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XEON1_Budget08K_PRB_D_IF_Rep" localSheetId="0">Лист1!$A$13:$B$74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8" i="1" l="1"/>
  <c r="B179" i="1" s="1"/>
  <c r="C178" i="1"/>
  <c r="C179" i="1" s="1"/>
  <c r="B13" i="1" l="1"/>
  <c r="B12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<sst xmlns="http://schemas.openxmlformats.org/spreadsheetml/2006/main" count="235" uniqueCount="133">
  <si>
    <t xml:space="preserve">                                                                                                                 Приложение</t>
  </si>
  <si>
    <t xml:space="preserve">                                                                                                      к постановлению Администрации Ивановского </t>
  </si>
  <si>
    <t>ПОКАЗАТЕЛИ</t>
  </si>
  <si>
    <t>местного бюджета за I квартал 2025 года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</si>
  <si>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</si>
  <si>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</si>
  <si>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</si>
  <si>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ДОХОДЫ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</si>
  <si>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</si>
  <si>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</si>
  <si>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</si>
  <si>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</si>
  <si>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</si>
  <si>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</si>
  <si>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</si>
  <si>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</si>
  <si>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</si>
  <si>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</si>
  <si>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</si>
  <si>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</si>
  <si>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</si>
  <si>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</si>
  <si>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</si>
  <si>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</si>
  <si>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</si>
  <si>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</si>
  <si>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</si>
  <si>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</si>
  <si>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</si>
  <si>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</si>
  <si>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</si>
  <si>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</si>
  <si>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</si>
  <si>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</si>
  <si>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</si>
  <si>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</si>
  <si>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</si>
  <si>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</si>
  <si>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</si>
  <si>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</si>
  <si>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</si>
  <si>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</si>
  <si>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</si>
  <si>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</si>
  <si>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</si>
  <si>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</si>
  <si>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</si>
  <si>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</si>
  <si>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</si>
  <si>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</si>
  <si>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</si>
  <si>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</si>
  <si>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</si>
  <si>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</si>
  <si>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</si>
  <si>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</si>
  <si>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</si>
  <si>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</si>
  <si>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</si>
  <si>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</si>
  <si>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</si>
  <si>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</si>
  <si>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</si>
  <si>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</si>
  <si>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</si>
  <si>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</si>
  <si>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</si>
  <si>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</si>
  <si>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</si>
  <si>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</si>
  <si>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</si>
  <si>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</si>
  <si>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</si>
  <si>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</si>
  <si>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</si>
  <si>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</si>
  <si>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функций органов местного самоуправления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</si>
  <si>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</si>
  <si>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Администрации Ивановского сельского поселения</t>
  </si>
  <si>
    <t>Администрация Ивановского сельского поселения</t>
  </si>
  <si>
    <t>Расходы на обеспечение функций органов местного самоуправления Ивановского сельского поселения Ивановского сельского поселения</t>
  </si>
  <si>
    <t>Прочая закупка товаров, работ и услуг</t>
  </si>
  <si>
    <t>Закупка энергетических ресурсов</t>
  </si>
  <si>
    <t>Уплата прочих налогов, сборов</t>
  </si>
  <si>
    <t>Мероприятия по диспансеризации муниципальных служащих Ивановского сельского поселения</t>
  </si>
  <si>
    <t>Иные непрограммные мероприятия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</si>
  <si>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</si>
  <si>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Непрограммные расходы органов местного самоуправления Ивановского сельского поселения</t>
  </si>
  <si>
    <t>Расходы местного бюджета на осуществление полномочий по осуществлению внутреннего муниципального финансового контроля в сфере бюджетных правоотношений и по контролю в отношении закупок для обеспечения муниципальных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</si>
  <si>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</si>
  <si>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местного бюджета на осуществление полномочий по осуществлению внешнего муниципального финансового контроля</t>
  </si>
  <si>
    <t>Резервные фонды</t>
  </si>
  <si>
    <t>Финансовое обеспечение непредвиденных расходов в рамках непрограммных расходов органов местного самоуправления Ивановского сельского поселения</t>
  </si>
  <si>
    <t>Резервный фонд Ивановского сельского поселения на финансовое обеспечение непредвиденных расходов</t>
  </si>
  <si>
    <t>Резервные средства</t>
  </si>
  <si>
    <t>Другие общегосударственные вопросы</t>
  </si>
  <si>
    <t>Оценка муниципального имущества, признание прав и регулирование отношений по муниципальной собственности Ивановского сельского поселения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</si>
  <si>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</si>
  <si>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Финансовое обеспечение иных расходов бюджета Ивановского сельского поселения Сальского района</t>
  </si>
  <si>
    <t>Уплата иных платежей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</si>
  <si>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</si>
  <si>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</si>
  <si>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органами местного самоуправления поселений, муниципальных и городских округов</t>
  </si>
  <si>
    <t>НАЦИОНАЛЬНАЯ ЭКОНОМИКА</t>
  </si>
  <si>
    <t>Дорожное хозяйство (дорожные фонды)</t>
  </si>
  <si>
    <t>Расходы на содержание автомобильных дорог общего пользования местного значения и искусственных сооружений на них</t>
  </si>
  <si>
    <t>Ремонт и содержание автомобильных дорог общего пользования и искусственных дорожных сооружений на них.</t>
  </si>
  <si>
    <t>ЖИЛИЩНО-КОММУНАЛЬНОЕ ХОЗЯЙСТВО</t>
  </si>
  <si>
    <t>Благоустройство</t>
  </si>
  <si>
    <t>Муниципальная программа Ивановского сельского поселения ««Обеспечение качественными жилищно-коммунальными услугами населения»</t>
  </si>
  <si>
    <t>Комплекс процессных мероприятий</t>
  </si>
  <si>
    <t>Расходы на ремонт и содержание сетей уличного освещения, оплату уличного освещения</t>
  </si>
  <si>
    <t>Расходы на прочие мероприятия по благоустройству</t>
  </si>
  <si>
    <t>Муниципальная программа Ивановского сельского поселения «Формирование современной городской среды территории муниципального образования «Ивановское сельское поселение»</t>
  </si>
  <si>
    <t>Подпрограмма «Нормативно-методическое обеспечение и организация бюджетного процесса»</t>
  </si>
  <si>
    <t>Расходы на реализацию инициативных проектов</t>
  </si>
  <si>
    <t>КУЛЬТУРА, КИНЕМАТОГРАФИЯ</t>
  </si>
  <si>
    <t>Культура</t>
  </si>
  <si>
    <t>Муниципальная программа Ивановского сельского поселения «Развитие культуры »</t>
  </si>
  <si>
    <t>Расходы на обеспечение деятельности муниципальных учреждений Ивановского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</si>
  <si>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</si>
  <si>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</si>
  <si>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СОЦИАЛЬНАЯ ПОЛИТИКА</t>
  </si>
  <si>
    <t>Пенсионное обеспечение</t>
  </si>
  <si>
    <t>Выплата муниципальной пенсии за выслугу лет</t>
  </si>
  <si>
    <t>Иные пенсии, социальные доплаты к пенсиям</t>
  </si>
  <si>
    <t>ФИЗИЧЕСКАЯ КУЛЬТУРА И СПОРТ</t>
  </si>
  <si>
    <t>Физическая культура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</si>
  <si>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</si>
  <si>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</si>
  <si>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</si>
  <si>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</si>
  <si>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 xml:space="preserve">                                 сельского поселения №44  от 15.04.2025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</si>
</sst>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?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right" vertical="center"/>
    </xf>
    <xf numFmtId="0" fontId="4" fillId="0" borderId="0" xfId="0" applyFont="1"/>
    <xf numFmtId="49" fontId="6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8" fillId="0" borderId="2" xfId="0" applyNumberFormat="1" applyFont="1" applyFill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horizontal="right" vertical="top"/>
    </xf>
    <xf numFmtId="0" fontId="6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2"/>
  <sheetViews>
    <sheetView tabSelected="1" workbookViewId="0">
      <selection activeCell="D10" sqref="D10"/>
    </sheetView>
  </sheetViews>
  <sheetFormatPr defaultRowHeight="18.75" x14ac:dyDescent="0.25"/>
  <cols>
    <col min="1" max="1" width="85.140625" customWidth="1"/>
    <col min="2" max="2" width="18" customWidth="1"/>
    <col min="3" max="3" width="15.710937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36" t="s">
        <v>0</v>
      </c>
      <c r="B2" s="37"/>
      <c r="C2" s="37"/>
      <c r="D2" s="1"/>
      <c r="E2" s="3"/>
    </row>
    <row r="3" spans="1:7" s="4" customFormat="1" x14ac:dyDescent="0.3">
      <c r="A3" s="1" t="s">
        <v>1</v>
      </c>
      <c r="B3" s="1"/>
      <c r="C3" s="5"/>
      <c r="D3" s="1"/>
      <c r="E3" s="3"/>
    </row>
    <row r="4" spans="1:7" s="4" customFormat="1" x14ac:dyDescent="0.3">
      <c r="A4" s="38" t="s">
        <v>132</v>
      </c>
      <c r="B4" s="37"/>
      <c r="C4" s="37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2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3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4</v>
      </c>
      <c r="B10" s="10" t="s">
        <v>5</v>
      </c>
      <c r="C10" s="11" t="s">
        <v>6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15" t="s">
        <v>7</v>
      </c>
      <c r="B12" s="16">
        <f>B13+B43</f>
        <v>3271200</v>
      </c>
      <c r="C12" s="16">
        <v>3189028.89</v>
      </c>
    </row>
    <row r="13" spans="1:7" s="19" customFormat="1" ht="19.5" customHeight="1" x14ac:dyDescent="0.3">
      <c r="A13" s="17" t="s">
        <v>8</v>
      </c>
      <c r="B13" s="18">
        <f>B14+B20+B23+B31+B34+B40</f>
        <v>3082800</v>
      </c>
      <c r="C13" s="18">
        <v>581487.44999999995</v>
      </c>
    </row>
    <row r="14" spans="1:7" s="4" customFormat="1" ht="20.25" customHeight="1" x14ac:dyDescent="0.3">
      <c r="A14" s="20" t="s">
        <v>9</v>
      </c>
      <c r="B14" s="21">
        <v>947000</v>
      </c>
      <c r="C14" s="21">
        <v>133684.54</v>
      </c>
    </row>
    <row r="15" spans="1:7" s="4" customFormat="1" x14ac:dyDescent="0.3">
      <c r="A15" s="20" t="s">
        <v>10</v>
      </c>
      <c r="B15" s="21">
        <v>947000</v>
      </c>
      <c r="C15" s="21">
        <v>133684.54</v>
      </c>
    </row>
    <row r="16" spans="1:7" s="4" customFormat="1" ht="172.5" customHeight="1" x14ac:dyDescent="0.3">
      <c r="A16" s="22" t="s">
        <v>11</v>
      </c>
      <c r="B16" s="21">
        <v>837000</v>
      </c>
      <c r="C16" s="21">
        <v>133684.54</v>
      </c>
    </row>
    <row r="17" spans="1:3" s="4" customFormat="1" ht="198" customHeight="1" x14ac:dyDescent="0.3">
      <c r="A17" s="22" t="s">
        <v>12</v>
      </c>
      <c r="B17" s="21" t="s">
        <v>13</v>
      </c>
      <c r="C17" s="21">
        <v>133684.54</v>
      </c>
    </row>
    <row r="18" spans="1:3" s="4" customFormat="1" ht="131.25" customHeight="1" x14ac:dyDescent="0.3">
      <c r="A18" s="22" t="s">
        <v>14</v>
      </c>
      <c r="B18" s="21">
        <v>6000</v>
      </c>
      <c r="C18" s="21" t="s">
        <v>13</v>
      </c>
    </row>
    <row r="19" spans="1:3" s="4" customFormat="1" ht="109.5" customHeight="1" x14ac:dyDescent="0.3">
      <c r="A19" s="22" t="s">
        <v>15</v>
      </c>
      <c r="B19" s="21">
        <v>25000</v>
      </c>
      <c r="C19" s="21" t="s">
        <v>13</v>
      </c>
    </row>
    <row r="20" spans="1:3" s="4" customFormat="1" ht="81.75" customHeight="1" x14ac:dyDescent="0.3">
      <c r="A20" s="22" t="s">
        <v>16</v>
      </c>
      <c r="B20" s="21">
        <v>79000</v>
      </c>
      <c r="C20" s="21" t="s">
        <v>13</v>
      </c>
    </row>
    <row r="21" spans="1:3" s="4" customFormat="1" x14ac:dyDescent="0.3">
      <c r="A21" s="20" t="s">
        <v>17</v>
      </c>
      <c r="B21" s="21">
        <v>390000</v>
      </c>
      <c r="C21" s="21">
        <v>-198219.32</v>
      </c>
    </row>
    <row r="22" spans="1:3" s="4" customFormat="1" ht="27" customHeight="1" x14ac:dyDescent="0.3">
      <c r="A22" s="20" t="s">
        <v>18</v>
      </c>
      <c r="B22" s="21">
        <v>390000</v>
      </c>
      <c r="C22" s="21">
        <v>-198219.32</v>
      </c>
    </row>
    <row r="23" spans="1:3" s="4" customFormat="1" ht="19.5" customHeight="1" x14ac:dyDescent="0.3">
      <c r="A23" s="20" t="s">
        <v>18</v>
      </c>
      <c r="B23" s="21">
        <v>390000</v>
      </c>
      <c r="C23" s="21">
        <v>-198219.32</v>
      </c>
    </row>
    <row r="24" spans="1:3" s="4" customFormat="1" ht="36" customHeight="1" x14ac:dyDescent="0.3">
      <c r="A24" s="20" t="s">
        <v>19</v>
      </c>
      <c r="B24" s="21" t="s">
        <v>13</v>
      </c>
      <c r="C24" s="21">
        <v>-198219.32</v>
      </c>
    </row>
    <row r="25" spans="1:3" s="4" customFormat="1" ht="30" customHeight="1" x14ac:dyDescent="0.3">
      <c r="A25" s="20" t="s">
        <v>20</v>
      </c>
      <c r="B25" s="21">
        <v>3212000</v>
      </c>
      <c r="C25" s="21">
        <v>543926.5</v>
      </c>
    </row>
    <row r="26" spans="1:3" s="19" customFormat="1" ht="16.5" customHeight="1" x14ac:dyDescent="0.3">
      <c r="A26" s="20" t="s">
        <v>21</v>
      </c>
      <c r="B26" s="21">
        <v>163000</v>
      </c>
      <c r="C26" s="21">
        <v>2015.66</v>
      </c>
    </row>
    <row r="27" spans="1:3" s="4" customFormat="1" ht="35.25" customHeight="1" x14ac:dyDescent="0.3">
      <c r="A27" s="20" t="s">
        <v>22</v>
      </c>
      <c r="B27" s="21">
        <v>163000</v>
      </c>
      <c r="C27" s="21">
        <v>2015.66</v>
      </c>
    </row>
    <row r="28" spans="1:3" s="4" customFormat="1" ht="70.5" customHeight="1" x14ac:dyDescent="0.3">
      <c r="A28" s="20" t="s">
        <v>23</v>
      </c>
      <c r="B28" s="21" t="s">
        <v>13</v>
      </c>
      <c r="C28" s="21">
        <v>2015.66</v>
      </c>
    </row>
    <row r="29" spans="1:3" s="4" customFormat="1" ht="21.75" customHeight="1" x14ac:dyDescent="0.3">
      <c r="A29" s="20" t="s">
        <v>24</v>
      </c>
      <c r="B29" s="21">
        <v>3049000</v>
      </c>
      <c r="C29" s="21">
        <v>541910.84</v>
      </c>
    </row>
    <row r="30" spans="1:3" s="19" customFormat="1" ht="21" customHeight="1" x14ac:dyDescent="0.3">
      <c r="A30" s="20" t="s">
        <v>25</v>
      </c>
      <c r="B30" s="21">
        <v>1404000</v>
      </c>
      <c r="C30" s="21">
        <v>512638.75</v>
      </c>
    </row>
    <row r="31" spans="1:3" s="4" customFormat="1" ht="37.5" customHeight="1" x14ac:dyDescent="0.3">
      <c r="A31" s="20" t="s">
        <v>26</v>
      </c>
      <c r="B31" s="21">
        <v>1404000</v>
      </c>
      <c r="C31" s="21">
        <v>512638.75</v>
      </c>
    </row>
    <row r="32" spans="1:3" s="4" customFormat="1" ht="26.25" customHeight="1" x14ac:dyDescent="0.3">
      <c r="A32" s="20" t="s">
        <v>27</v>
      </c>
      <c r="B32" s="21">
        <v>1645000</v>
      </c>
      <c r="C32" s="21">
        <v>29272.09</v>
      </c>
    </row>
    <row r="33" spans="1:3" s="4" customFormat="1" ht="36.75" customHeight="1" x14ac:dyDescent="0.3">
      <c r="A33" s="20" t="s">
        <v>28</v>
      </c>
      <c r="B33" s="21">
        <v>1645000</v>
      </c>
      <c r="C33" s="21">
        <v>29272.09</v>
      </c>
    </row>
    <row r="34" spans="1:3" s="4" customFormat="1" ht="25.5" customHeight="1" x14ac:dyDescent="0.3">
      <c r="A34" s="20" t="s">
        <v>29</v>
      </c>
      <c r="B34" s="21">
        <v>13600</v>
      </c>
      <c r="C34" s="21">
        <v>2350</v>
      </c>
    </row>
    <row r="35" spans="1:3" s="4" customFormat="1" ht="39" customHeight="1" x14ac:dyDescent="0.3">
      <c r="A35" s="20" t="s">
        <v>30</v>
      </c>
      <c r="B35" s="21">
        <v>13600</v>
      </c>
      <c r="C35" s="21">
        <v>2350</v>
      </c>
    </row>
    <row r="36" spans="1:3" s="19" customFormat="1" ht="48" customHeight="1" x14ac:dyDescent="0.3">
      <c r="A36" s="20" t="s">
        <v>31</v>
      </c>
      <c r="B36" s="21">
        <v>13600</v>
      </c>
      <c r="C36" s="21">
        <v>2350</v>
      </c>
    </row>
    <row r="37" spans="1:3" s="4" customFormat="1" ht="57" customHeight="1" x14ac:dyDescent="0.3">
      <c r="A37" s="20" t="s">
        <v>31</v>
      </c>
      <c r="B37" s="21">
        <v>13600</v>
      </c>
      <c r="C37" s="21">
        <v>2350</v>
      </c>
    </row>
    <row r="38" spans="1:3" s="4" customFormat="1" ht="45" customHeight="1" x14ac:dyDescent="0.3">
      <c r="A38" s="20" t="s">
        <v>32</v>
      </c>
      <c r="B38" s="21">
        <v>437600</v>
      </c>
      <c r="C38" s="21">
        <v>97791.42</v>
      </c>
    </row>
    <row r="39" spans="1:3" s="4" customFormat="1" ht="69.75" customHeight="1" x14ac:dyDescent="0.3">
      <c r="A39" s="22" t="s">
        <v>33</v>
      </c>
      <c r="B39" s="21">
        <v>437600</v>
      </c>
      <c r="C39" s="21">
        <v>97791.42</v>
      </c>
    </row>
    <row r="40" spans="1:3" s="4" customFormat="1" ht="67.5" customHeight="1" x14ac:dyDescent="0.3">
      <c r="A40" s="22" t="s">
        <v>34</v>
      </c>
      <c r="B40" s="21">
        <v>249200</v>
      </c>
      <c r="C40" s="21">
        <v>64485.919999999998</v>
      </c>
    </row>
    <row r="41" spans="1:3" s="4" customFormat="1" ht="54" customHeight="1" x14ac:dyDescent="0.3">
      <c r="A41" s="20" t="s">
        <v>35</v>
      </c>
      <c r="B41" s="21">
        <v>249200</v>
      </c>
      <c r="C41" s="21">
        <v>64485.919999999998</v>
      </c>
    </row>
    <row r="42" spans="1:3" s="4" customFormat="1" ht="41.25" customHeight="1" x14ac:dyDescent="0.3">
      <c r="A42" s="20" t="s">
        <v>36</v>
      </c>
      <c r="B42" s="21">
        <v>188400</v>
      </c>
      <c r="C42" s="21">
        <v>33305.5</v>
      </c>
    </row>
    <row r="43" spans="1:3" s="4" customFormat="1" ht="43.5" customHeight="1" x14ac:dyDescent="0.3">
      <c r="A43" s="20" t="s">
        <v>37</v>
      </c>
      <c r="B43" s="21">
        <v>188400</v>
      </c>
      <c r="C43" s="21">
        <v>33305.5</v>
      </c>
    </row>
    <row r="44" spans="1:3" s="4" customFormat="1" ht="39" customHeight="1" x14ac:dyDescent="0.3">
      <c r="A44" s="20" t="s">
        <v>38</v>
      </c>
      <c r="B44" s="21" t="s">
        <v>13</v>
      </c>
      <c r="C44" s="21">
        <v>954.31</v>
      </c>
    </row>
    <row r="45" spans="1:3" s="19" customFormat="1" ht="26.25" customHeight="1" x14ac:dyDescent="0.3">
      <c r="A45" s="20" t="s">
        <v>39</v>
      </c>
      <c r="B45" s="21" t="s">
        <v>13</v>
      </c>
      <c r="C45" s="21">
        <v>954.31</v>
      </c>
    </row>
    <row r="46" spans="1:3" s="19" customFormat="1" ht="32.25" x14ac:dyDescent="0.3">
      <c r="A46" s="20" t="s">
        <v>40</v>
      </c>
      <c r="B46" s="21" t="s">
        <v>13</v>
      </c>
      <c r="C46" s="21">
        <v>804.31</v>
      </c>
    </row>
    <row r="47" spans="1:3" s="19" customFormat="1" ht="38.25" customHeight="1" x14ac:dyDescent="0.3">
      <c r="A47" s="20" t="s">
        <v>41</v>
      </c>
      <c r="B47" s="21" t="s">
        <v>13</v>
      </c>
      <c r="C47" s="21">
        <v>804.31</v>
      </c>
    </row>
    <row r="48" spans="1:3" s="19" customFormat="1" x14ac:dyDescent="0.3">
      <c r="A48" s="20" t="s">
        <v>42</v>
      </c>
      <c r="B48" s="21" t="s">
        <v>13</v>
      </c>
      <c r="C48" s="21">
        <v>150</v>
      </c>
    </row>
    <row r="49" spans="1:3" s="19" customFormat="1" ht="27" customHeight="1" x14ac:dyDescent="0.3">
      <c r="A49" s="20" t="s">
        <v>43</v>
      </c>
      <c r="B49" s="21" t="s">
        <v>13</v>
      </c>
      <c r="C49" s="21">
        <v>150</v>
      </c>
    </row>
    <row r="50" spans="1:3" s="19" customFormat="1" ht="29.25" customHeight="1" x14ac:dyDescent="0.3">
      <c r="A50" s="20" t="s">
        <v>44</v>
      </c>
      <c r="B50" s="21">
        <v>6000</v>
      </c>
      <c r="C50" s="21">
        <v>1000</v>
      </c>
    </row>
    <row r="51" spans="1:3" s="19" customFormat="1" ht="36.75" customHeight="1" x14ac:dyDescent="0.3">
      <c r="A51" s="20" t="s">
        <v>45</v>
      </c>
      <c r="B51" s="21">
        <v>6000</v>
      </c>
      <c r="C51" s="21">
        <v>1000</v>
      </c>
    </row>
    <row r="52" spans="1:3" s="4" customFormat="1" ht="35.25" customHeight="1" x14ac:dyDescent="0.3">
      <c r="A52" s="20" t="s">
        <v>46</v>
      </c>
      <c r="B52" s="21">
        <v>6000</v>
      </c>
      <c r="C52" s="21">
        <v>1000</v>
      </c>
    </row>
    <row r="53" spans="1:3" s="4" customFormat="1" ht="28.5" customHeight="1" x14ac:dyDescent="0.3">
      <c r="A53" s="20" t="s">
        <v>47</v>
      </c>
      <c r="B53" s="21">
        <v>15263200</v>
      </c>
      <c r="C53" s="21">
        <v>2607541.44</v>
      </c>
    </row>
    <row r="54" spans="1:3" s="19" customFormat="1" ht="36" customHeight="1" x14ac:dyDescent="0.3">
      <c r="A54" s="20" t="s">
        <v>48</v>
      </c>
      <c r="B54" s="21">
        <v>15263200</v>
      </c>
      <c r="C54" s="21">
        <v>2599419.29</v>
      </c>
    </row>
    <row r="55" spans="1:3" s="4" customFormat="1" ht="24.75" customHeight="1" x14ac:dyDescent="0.3">
      <c r="A55" s="20" t="s">
        <v>49</v>
      </c>
      <c r="B55" s="21">
        <v>5070500</v>
      </c>
      <c r="C55" s="21">
        <v>2324820</v>
      </c>
    </row>
    <row r="56" spans="1:3" s="4" customFormat="1" ht="28.5" customHeight="1" x14ac:dyDescent="0.3">
      <c r="A56" s="20" t="s">
        <v>50</v>
      </c>
      <c r="B56" s="21">
        <v>639800</v>
      </c>
      <c r="C56" s="21">
        <v>159920</v>
      </c>
    </row>
    <row r="57" spans="1:3" s="4" customFormat="1" ht="32.25" customHeight="1" x14ac:dyDescent="0.3">
      <c r="A57" s="20" t="s">
        <v>51</v>
      </c>
      <c r="B57" s="21">
        <v>639800</v>
      </c>
      <c r="C57" s="21">
        <v>159920</v>
      </c>
    </row>
    <row r="58" spans="1:3" s="4" customFormat="1" ht="32.25" customHeight="1" x14ac:dyDescent="0.3">
      <c r="A58" s="20" t="s">
        <v>52</v>
      </c>
      <c r="B58" s="21">
        <v>4430700</v>
      </c>
      <c r="C58" s="21">
        <v>2164900</v>
      </c>
    </row>
    <row r="59" spans="1:3" s="4" customFormat="1" ht="32.25" customHeight="1" x14ac:dyDescent="0.3">
      <c r="A59" s="20" t="s">
        <v>53</v>
      </c>
      <c r="B59" s="21">
        <v>4430700</v>
      </c>
      <c r="C59" s="21">
        <v>2164900</v>
      </c>
    </row>
    <row r="60" spans="1:3" s="4" customFormat="1" ht="24.75" customHeight="1" x14ac:dyDescent="0.3">
      <c r="A60" s="20" t="s">
        <v>54</v>
      </c>
      <c r="B60" s="21">
        <v>164500</v>
      </c>
      <c r="C60" s="21">
        <v>27999.29</v>
      </c>
    </row>
    <row r="61" spans="1:3" s="4" customFormat="1" ht="32.25" customHeight="1" x14ac:dyDescent="0.3">
      <c r="A61" s="20" t="s">
        <v>55</v>
      </c>
      <c r="B61" s="21">
        <v>200</v>
      </c>
      <c r="C61" s="21">
        <v>200</v>
      </c>
    </row>
    <row r="62" spans="1:3" s="4" customFormat="1" ht="32.25" customHeight="1" x14ac:dyDescent="0.3">
      <c r="A62" s="20" t="s">
        <v>56</v>
      </c>
      <c r="B62" s="21">
        <v>200</v>
      </c>
      <c r="C62" s="21">
        <v>200</v>
      </c>
    </row>
    <row r="63" spans="1:3" s="4" customFormat="1" ht="32.25" customHeight="1" x14ac:dyDescent="0.3">
      <c r="A63" s="20" t="s">
        <v>57</v>
      </c>
      <c r="B63" s="21">
        <v>164300</v>
      </c>
      <c r="C63" s="21">
        <v>27799.29</v>
      </c>
    </row>
    <row r="64" spans="1:3" s="4" customFormat="1" ht="53.25" customHeight="1" x14ac:dyDescent="0.3">
      <c r="A64" s="20" t="s">
        <v>58</v>
      </c>
      <c r="B64" s="21">
        <v>164300</v>
      </c>
      <c r="C64" s="21">
        <v>27799.29</v>
      </c>
    </row>
    <row r="65" spans="1:5" s="4" customFormat="1" ht="24" customHeight="1" x14ac:dyDescent="0.3">
      <c r="A65" s="20" t="s">
        <v>59</v>
      </c>
      <c r="B65" s="21">
        <v>10028200</v>
      </c>
      <c r="C65" s="21">
        <v>246600</v>
      </c>
    </row>
    <row r="66" spans="1:5" s="4" customFormat="1" ht="48.75" customHeight="1" x14ac:dyDescent="0.3">
      <c r="A66" s="20" t="s">
        <v>60</v>
      </c>
      <c r="B66" s="21">
        <v>2244300</v>
      </c>
      <c r="C66" s="21">
        <v>246600</v>
      </c>
    </row>
    <row r="67" spans="1:5" s="4" customFormat="1" ht="51" customHeight="1" x14ac:dyDescent="0.3">
      <c r="A67" s="20" t="s">
        <v>61</v>
      </c>
      <c r="B67" s="21">
        <v>2244300</v>
      </c>
      <c r="C67" s="21">
        <v>246600</v>
      </c>
    </row>
    <row r="68" spans="1:5" s="4" customFormat="1" ht="24.75" customHeight="1" x14ac:dyDescent="0.3">
      <c r="A68" s="20" t="s">
        <v>62</v>
      </c>
      <c r="B68" s="21">
        <v>7783900</v>
      </c>
      <c r="C68" s="21" t="s">
        <v>13</v>
      </c>
    </row>
    <row r="69" spans="1:5" s="4" customFormat="1" ht="24.75" customHeight="1" x14ac:dyDescent="0.3">
      <c r="A69" s="20" t="s">
        <v>63</v>
      </c>
      <c r="B69" s="21">
        <v>7783900</v>
      </c>
      <c r="C69" s="21" t="s">
        <v>13</v>
      </c>
    </row>
    <row r="70" spans="1:5" s="4" customFormat="1" ht="32.25" customHeight="1" x14ac:dyDescent="0.3">
      <c r="A70" s="20" t="s">
        <v>64</v>
      </c>
      <c r="B70" s="21" t="s">
        <v>13</v>
      </c>
      <c r="C70" s="21">
        <v>8122.15</v>
      </c>
    </row>
    <row r="71" spans="1:5" s="4" customFormat="1" ht="66" customHeight="1" x14ac:dyDescent="0.3">
      <c r="A71" s="22" t="s">
        <v>65</v>
      </c>
      <c r="B71" s="21" t="s">
        <v>13</v>
      </c>
      <c r="C71" s="21">
        <v>8122.15</v>
      </c>
    </row>
    <row r="72" spans="1:5" s="4" customFormat="1" ht="69" customHeight="1" x14ac:dyDescent="0.3">
      <c r="A72" s="22" t="s">
        <v>66</v>
      </c>
      <c r="B72" s="21" t="s">
        <v>13</v>
      </c>
      <c r="C72" s="21">
        <v>8122.15</v>
      </c>
    </row>
    <row r="73" spans="1:5" s="4" customFormat="1" ht="48" customHeight="1" x14ac:dyDescent="0.3">
      <c r="A73" s="20" t="s">
        <v>67</v>
      </c>
      <c r="B73" s="21" t="s">
        <v>13</v>
      </c>
      <c r="C73" s="21">
        <v>8122.15</v>
      </c>
    </row>
    <row r="74" spans="1:5" s="19" customFormat="1" ht="22.5" customHeight="1" x14ac:dyDescent="0.3">
      <c r="A74" s="23" t="s">
        <v>68</v>
      </c>
      <c r="B74" s="24">
        <v>21633096.629999999</v>
      </c>
      <c r="C74" s="24">
        <v>2711912.81</v>
      </c>
    </row>
    <row r="75" spans="1:5" s="27" customFormat="1" ht="26.25" customHeight="1" x14ac:dyDescent="0.25">
      <c r="A75" s="25" t="s">
        <v>69</v>
      </c>
      <c r="B75" s="26">
        <v>6939696.6299999999</v>
      </c>
      <c r="C75" s="26">
        <v>1689546.48</v>
      </c>
    </row>
    <row r="76" spans="1:5" s="27" customFormat="1" ht="53.25" customHeight="1" x14ac:dyDescent="0.25">
      <c r="A76" s="25" t="s">
        <v>70</v>
      </c>
      <c r="B76" s="26">
        <v>6753316.6299999999</v>
      </c>
      <c r="C76" s="26">
        <v>1629166.48</v>
      </c>
    </row>
    <row r="77" spans="1:5" s="27" customFormat="1" ht="38.25" customHeight="1" x14ac:dyDescent="0.25">
      <c r="A77" s="20" t="s">
        <v>71</v>
      </c>
      <c r="B77" s="21">
        <v>1358000</v>
      </c>
      <c r="C77" s="21">
        <v>261692.25</v>
      </c>
    </row>
    <row r="78" spans="1:5" s="27" customFormat="1" ht="32.25" customHeight="1" x14ac:dyDescent="0.25">
      <c r="A78" s="20" t="s">
        <v>72</v>
      </c>
      <c r="B78" s="21">
        <v>1358000</v>
      </c>
      <c r="C78" s="21">
        <v>261692.25</v>
      </c>
    </row>
    <row r="79" spans="1:5" s="28" customFormat="1" ht="65.25" customHeight="1" x14ac:dyDescent="0.25">
      <c r="A79" s="20" t="s">
        <v>73</v>
      </c>
      <c r="B79" s="21">
        <v>1280000</v>
      </c>
      <c r="C79" s="21">
        <v>261692.25</v>
      </c>
    </row>
    <row r="80" spans="1:5" s="28" customFormat="1" ht="25.5" customHeight="1" x14ac:dyDescent="0.25">
      <c r="A80" s="20" t="s">
        <v>74</v>
      </c>
      <c r="B80" s="21">
        <v>1000000</v>
      </c>
      <c r="C80" s="21">
        <v>207807.3</v>
      </c>
      <c r="E80" s="28">
        <v>5</v>
      </c>
    </row>
    <row r="81" spans="1:3" s="27" customFormat="1" ht="41.25" customHeight="1" x14ac:dyDescent="0.25">
      <c r="A81" s="20" t="s">
        <v>75</v>
      </c>
      <c r="B81" s="21">
        <v>280000</v>
      </c>
      <c r="C81" s="21">
        <v>53884.95</v>
      </c>
    </row>
    <row r="82" spans="1:3" s="27" customFormat="1" ht="36" customHeight="1" x14ac:dyDescent="0.25">
      <c r="A82" s="20" t="s">
        <v>76</v>
      </c>
      <c r="B82" s="21">
        <v>78000</v>
      </c>
      <c r="C82" s="21" t="s">
        <v>13</v>
      </c>
    </row>
    <row r="83" spans="1:3" s="27" customFormat="1" ht="33" customHeight="1" x14ac:dyDescent="0.25">
      <c r="A83" s="20" t="s">
        <v>77</v>
      </c>
      <c r="B83" s="21">
        <v>78000</v>
      </c>
      <c r="C83" s="21" t="s">
        <v>13</v>
      </c>
    </row>
    <row r="84" spans="1:3" s="27" customFormat="1" ht="30" customHeight="1" x14ac:dyDescent="0.25">
      <c r="A84" s="20" t="s">
        <v>78</v>
      </c>
      <c r="B84" s="21">
        <v>5379516.6299999999</v>
      </c>
      <c r="C84" s="21">
        <v>1351674.23</v>
      </c>
    </row>
    <row r="85" spans="1:3" s="28" customFormat="1" ht="16.5" customHeight="1" x14ac:dyDescent="0.25">
      <c r="A85" s="20" t="s">
        <v>79</v>
      </c>
      <c r="B85" s="21">
        <v>5379316.6299999999</v>
      </c>
      <c r="C85" s="21">
        <v>1351674.23</v>
      </c>
    </row>
    <row r="86" spans="1:3" s="28" customFormat="1" ht="33" customHeight="1" x14ac:dyDescent="0.25">
      <c r="A86" s="20" t="s">
        <v>72</v>
      </c>
      <c r="B86" s="21">
        <v>4255000</v>
      </c>
      <c r="C86" s="21">
        <v>1014745.25</v>
      </c>
    </row>
    <row r="87" spans="1:3" s="28" customFormat="1" ht="19.5" customHeight="1" x14ac:dyDescent="0.25">
      <c r="A87" s="20" t="s">
        <v>74</v>
      </c>
      <c r="B87" s="21">
        <v>3285000</v>
      </c>
      <c r="C87" s="21">
        <v>745997.52</v>
      </c>
    </row>
    <row r="88" spans="1:3" s="28" customFormat="1" ht="30.75" customHeight="1" x14ac:dyDescent="0.25">
      <c r="A88" s="20" t="s">
        <v>75</v>
      </c>
      <c r="B88" s="21">
        <v>970000</v>
      </c>
      <c r="C88" s="21">
        <v>268747.73</v>
      </c>
    </row>
    <row r="89" spans="1:3" s="27" customFormat="1" ht="34.5" customHeight="1" x14ac:dyDescent="0.25">
      <c r="A89" s="20" t="s">
        <v>80</v>
      </c>
      <c r="B89" s="21">
        <v>1100816.6299999999</v>
      </c>
      <c r="C89" s="21">
        <v>336928.98</v>
      </c>
    </row>
    <row r="90" spans="1:3" s="27" customFormat="1" ht="36" customHeight="1" x14ac:dyDescent="0.25">
      <c r="A90" s="20" t="s">
        <v>77</v>
      </c>
      <c r="B90" s="21">
        <v>262000</v>
      </c>
      <c r="C90" s="21" t="s">
        <v>13</v>
      </c>
    </row>
    <row r="91" spans="1:3" s="27" customFormat="1" ht="24" customHeight="1" x14ac:dyDescent="0.25">
      <c r="A91" s="20" t="s">
        <v>81</v>
      </c>
      <c r="B91" s="21">
        <v>526816.63</v>
      </c>
      <c r="C91" s="21">
        <v>184355.16</v>
      </c>
    </row>
    <row r="92" spans="1:3" s="4" customFormat="1" ht="21.75" customHeight="1" x14ac:dyDescent="0.3">
      <c r="A92" s="20" t="s">
        <v>82</v>
      </c>
      <c r="B92" s="21">
        <v>310000</v>
      </c>
      <c r="C92" s="21">
        <v>151777.82</v>
      </c>
    </row>
    <row r="93" spans="1:3" s="4" customFormat="1" ht="27" customHeight="1" x14ac:dyDescent="0.3">
      <c r="A93" s="20" t="s">
        <v>83</v>
      </c>
      <c r="B93" s="21">
        <v>2000</v>
      </c>
      <c r="C93" s="21">
        <v>796</v>
      </c>
    </row>
    <row r="94" spans="1:3" s="29" customFormat="1" ht="32.25" x14ac:dyDescent="0.3">
      <c r="A94" s="20" t="s">
        <v>84</v>
      </c>
      <c r="B94" s="21">
        <v>23500</v>
      </c>
      <c r="C94" s="21" t="s">
        <v>13</v>
      </c>
    </row>
    <row r="95" spans="1:3" s="4" customFormat="1" ht="18" customHeight="1" x14ac:dyDescent="0.3">
      <c r="A95" s="20" t="s">
        <v>81</v>
      </c>
      <c r="B95" s="21">
        <v>23500</v>
      </c>
      <c r="C95" s="21" t="s">
        <v>13</v>
      </c>
    </row>
    <row r="96" spans="1:3" s="4" customFormat="1" ht="23.25" customHeight="1" x14ac:dyDescent="0.3">
      <c r="A96" s="20" t="s">
        <v>85</v>
      </c>
      <c r="B96" s="21">
        <v>200</v>
      </c>
      <c r="C96" s="21" t="s">
        <v>13</v>
      </c>
    </row>
    <row r="97" spans="1:3" s="4" customFormat="1" ht="63" customHeight="1" x14ac:dyDescent="0.3">
      <c r="A97" s="22" t="s">
        <v>86</v>
      </c>
      <c r="B97" s="21">
        <v>200</v>
      </c>
      <c r="C97" s="21" t="s">
        <v>13</v>
      </c>
    </row>
    <row r="98" spans="1:3" s="4" customFormat="1" ht="23.25" customHeight="1" x14ac:dyDescent="0.3">
      <c r="A98" s="20" t="s">
        <v>81</v>
      </c>
      <c r="B98" s="21">
        <v>200</v>
      </c>
      <c r="C98" s="21" t="s">
        <v>13</v>
      </c>
    </row>
    <row r="99" spans="1:3" s="4" customFormat="1" ht="36.75" customHeight="1" x14ac:dyDescent="0.3">
      <c r="A99" s="20" t="s">
        <v>87</v>
      </c>
      <c r="B99" s="21">
        <v>15800</v>
      </c>
      <c r="C99" s="21">
        <v>15800</v>
      </c>
    </row>
    <row r="100" spans="1:3" s="4" customFormat="1" ht="18.75" customHeight="1" x14ac:dyDescent="0.3">
      <c r="A100" s="20" t="s">
        <v>85</v>
      </c>
      <c r="B100" s="21">
        <v>15800</v>
      </c>
      <c r="C100" s="21">
        <v>15800</v>
      </c>
    </row>
    <row r="101" spans="1:3" s="4" customFormat="1" ht="63.75" customHeight="1" x14ac:dyDescent="0.3">
      <c r="A101" s="20" t="s">
        <v>88</v>
      </c>
      <c r="B101" s="21">
        <v>15800</v>
      </c>
      <c r="C101" s="21">
        <v>15800</v>
      </c>
    </row>
    <row r="102" spans="1:3" s="4" customFormat="1" ht="26.25" customHeight="1" x14ac:dyDescent="0.3">
      <c r="A102" s="20" t="s">
        <v>59</v>
      </c>
      <c r="B102" s="21">
        <v>15800</v>
      </c>
      <c r="C102" s="21">
        <v>15800</v>
      </c>
    </row>
    <row r="103" spans="1:3" s="4" customFormat="1" ht="41.25" customHeight="1" x14ac:dyDescent="0.3">
      <c r="A103" s="25" t="s">
        <v>89</v>
      </c>
      <c r="B103" s="26">
        <v>19500</v>
      </c>
      <c r="C103" s="26">
        <v>19500</v>
      </c>
    </row>
    <row r="104" spans="1:3" s="4" customFormat="1" ht="41.25" customHeight="1" x14ac:dyDescent="0.3">
      <c r="A104" s="20" t="s">
        <v>87</v>
      </c>
      <c r="B104" s="21">
        <v>19500</v>
      </c>
      <c r="C104" s="21">
        <v>19500</v>
      </c>
    </row>
    <row r="105" spans="1:3" s="4" customFormat="1" ht="19.5" customHeight="1" x14ac:dyDescent="0.3">
      <c r="A105" s="20" t="s">
        <v>85</v>
      </c>
      <c r="B105" s="21">
        <v>19500</v>
      </c>
      <c r="C105" s="21">
        <v>19500</v>
      </c>
    </row>
    <row r="106" spans="1:3" s="4" customFormat="1" ht="33" customHeight="1" x14ac:dyDescent="0.3">
      <c r="A106" s="20" t="s">
        <v>90</v>
      </c>
      <c r="B106" s="21">
        <v>19500</v>
      </c>
      <c r="C106" s="21">
        <v>19500</v>
      </c>
    </row>
    <row r="107" spans="1:3" s="4" customFormat="1" ht="28.5" customHeight="1" x14ac:dyDescent="0.3">
      <c r="A107" s="20" t="s">
        <v>59</v>
      </c>
      <c r="B107" s="21">
        <v>19500</v>
      </c>
      <c r="C107" s="21">
        <v>19500</v>
      </c>
    </row>
    <row r="108" spans="1:3" s="4" customFormat="1" ht="28.5" customHeight="1" x14ac:dyDescent="0.3">
      <c r="A108" s="25" t="s">
        <v>91</v>
      </c>
      <c r="B108" s="26">
        <v>10000</v>
      </c>
      <c r="C108" s="26" t="s">
        <v>13</v>
      </c>
    </row>
    <row r="109" spans="1:3" s="4" customFormat="1" ht="33" customHeight="1" x14ac:dyDescent="0.3">
      <c r="A109" s="20" t="s">
        <v>87</v>
      </c>
      <c r="B109" s="21">
        <v>10000</v>
      </c>
      <c r="C109" s="21" t="s">
        <v>13</v>
      </c>
    </row>
    <row r="110" spans="1:3" s="4" customFormat="1" ht="35.25" customHeight="1" x14ac:dyDescent="0.3">
      <c r="A110" s="20" t="s">
        <v>92</v>
      </c>
      <c r="B110" s="21">
        <v>10000</v>
      </c>
      <c r="C110" s="21" t="s">
        <v>13</v>
      </c>
    </row>
    <row r="111" spans="1:3" s="4" customFormat="1" ht="37.5" customHeight="1" x14ac:dyDescent="0.3">
      <c r="A111" s="20" t="s">
        <v>93</v>
      </c>
      <c r="B111" s="21">
        <v>10000</v>
      </c>
      <c r="C111" s="21" t="s">
        <v>13</v>
      </c>
    </row>
    <row r="112" spans="1:3" s="4" customFormat="1" ht="18" customHeight="1" x14ac:dyDescent="0.3">
      <c r="A112" s="20" t="s">
        <v>94</v>
      </c>
      <c r="B112" s="21">
        <v>10000</v>
      </c>
      <c r="C112" s="21" t="s">
        <v>13</v>
      </c>
    </row>
    <row r="113" spans="1:3" s="4" customFormat="1" ht="25.5" customHeight="1" x14ac:dyDescent="0.3">
      <c r="A113" s="25" t="s">
        <v>95</v>
      </c>
      <c r="B113" s="26">
        <v>156880</v>
      </c>
      <c r="C113" s="26">
        <v>40880</v>
      </c>
    </row>
    <row r="114" spans="1:3" s="4" customFormat="1" ht="35.25" customHeight="1" x14ac:dyDescent="0.3">
      <c r="A114" s="20" t="s">
        <v>87</v>
      </c>
      <c r="B114" s="21">
        <v>156880</v>
      </c>
      <c r="C114" s="21">
        <v>40880</v>
      </c>
    </row>
    <row r="115" spans="1:3" s="4" customFormat="1" ht="28.5" customHeight="1" x14ac:dyDescent="0.3">
      <c r="A115" s="20" t="s">
        <v>85</v>
      </c>
      <c r="B115" s="21">
        <v>156880</v>
      </c>
      <c r="C115" s="21">
        <v>40880</v>
      </c>
    </row>
    <row r="116" spans="1:3" s="4" customFormat="1" ht="30" customHeight="1" x14ac:dyDescent="0.3">
      <c r="A116" s="20" t="s">
        <v>96</v>
      </c>
      <c r="B116" s="21">
        <v>4000</v>
      </c>
      <c r="C116" s="21" t="s">
        <v>13</v>
      </c>
    </row>
    <row r="117" spans="1:3" s="4" customFormat="1" ht="28.5" customHeight="1" x14ac:dyDescent="0.3">
      <c r="A117" s="20" t="s">
        <v>81</v>
      </c>
      <c r="B117" s="21">
        <v>4000</v>
      </c>
      <c r="C117" s="21" t="s">
        <v>13</v>
      </c>
    </row>
    <row r="118" spans="1:3" s="4" customFormat="1" ht="33.75" customHeight="1" x14ac:dyDescent="0.3">
      <c r="A118" s="20" t="s">
        <v>97</v>
      </c>
      <c r="B118" s="21">
        <v>110000</v>
      </c>
      <c r="C118" s="21" t="s">
        <v>13</v>
      </c>
    </row>
    <row r="119" spans="1:3" s="4" customFormat="1" ht="28.5" customHeight="1" x14ac:dyDescent="0.3">
      <c r="A119" s="20" t="s">
        <v>81</v>
      </c>
      <c r="B119" s="21">
        <v>110000</v>
      </c>
      <c r="C119" s="21" t="s">
        <v>13</v>
      </c>
    </row>
    <row r="120" spans="1:3" s="4" customFormat="1" ht="35.25" customHeight="1" x14ac:dyDescent="0.3">
      <c r="A120" s="20" t="s">
        <v>98</v>
      </c>
      <c r="B120" s="21">
        <v>42880</v>
      </c>
      <c r="C120" s="21">
        <v>40880</v>
      </c>
    </row>
    <row r="121" spans="1:3" s="4" customFormat="1" ht="24" customHeight="1" x14ac:dyDescent="0.3">
      <c r="A121" s="20" t="s">
        <v>81</v>
      </c>
      <c r="B121" s="21">
        <v>22880</v>
      </c>
      <c r="C121" s="21">
        <v>20880</v>
      </c>
    </row>
    <row r="122" spans="1:3" s="4" customFormat="1" ht="22.5" customHeight="1" x14ac:dyDescent="0.3">
      <c r="A122" s="20" t="s">
        <v>99</v>
      </c>
      <c r="B122" s="21">
        <v>20000</v>
      </c>
      <c r="C122" s="21">
        <v>20000</v>
      </c>
    </row>
    <row r="123" spans="1:3" s="4" customFormat="1" ht="28.5" customHeight="1" x14ac:dyDescent="0.3">
      <c r="A123" s="25" t="s">
        <v>100</v>
      </c>
      <c r="B123" s="26">
        <v>164300</v>
      </c>
      <c r="C123" s="26">
        <v>27799.29</v>
      </c>
    </row>
    <row r="124" spans="1:3" s="4" customFormat="1" ht="28.5" customHeight="1" x14ac:dyDescent="0.3">
      <c r="A124" s="25" t="s">
        <v>101</v>
      </c>
      <c r="B124" s="26">
        <v>164300</v>
      </c>
      <c r="C124" s="26">
        <v>27799.29</v>
      </c>
    </row>
    <row r="125" spans="1:3" s="4" customFormat="1" ht="28.5" customHeight="1" x14ac:dyDescent="0.3">
      <c r="A125" s="20" t="s">
        <v>78</v>
      </c>
      <c r="B125" s="21">
        <v>164300</v>
      </c>
      <c r="C125" s="21">
        <v>27799.29</v>
      </c>
    </row>
    <row r="126" spans="1:3" s="4" customFormat="1" ht="28.5" customHeight="1" x14ac:dyDescent="0.3">
      <c r="A126" s="20" t="s">
        <v>85</v>
      </c>
      <c r="B126" s="21">
        <v>164300</v>
      </c>
      <c r="C126" s="21">
        <v>27799.29</v>
      </c>
    </row>
    <row r="127" spans="1:3" s="4" customFormat="1" ht="28.5" customHeight="1" x14ac:dyDescent="0.3">
      <c r="A127" s="20" t="s">
        <v>102</v>
      </c>
      <c r="B127" s="21">
        <v>164300</v>
      </c>
      <c r="C127" s="21">
        <v>27799.29</v>
      </c>
    </row>
    <row r="128" spans="1:3" s="4" customFormat="1" ht="28.5" customHeight="1" x14ac:dyDescent="0.3">
      <c r="A128" s="20" t="s">
        <v>74</v>
      </c>
      <c r="B128" s="21">
        <v>126200</v>
      </c>
      <c r="C128" s="21">
        <v>22378.61</v>
      </c>
    </row>
    <row r="129" spans="1:3" s="4" customFormat="1" ht="28.5" customHeight="1" x14ac:dyDescent="0.3">
      <c r="A129" s="20" t="s">
        <v>75</v>
      </c>
      <c r="B129" s="21">
        <v>38100</v>
      </c>
      <c r="C129" s="21">
        <v>5420.68</v>
      </c>
    </row>
    <row r="130" spans="1:3" s="4" customFormat="1" ht="28.5" customHeight="1" x14ac:dyDescent="0.3">
      <c r="A130" s="25" t="s">
        <v>103</v>
      </c>
      <c r="B130" s="26">
        <v>7448750</v>
      </c>
      <c r="C130" s="26" t="s">
        <v>13</v>
      </c>
    </row>
    <row r="131" spans="1:3" s="4" customFormat="1" ht="28.5" customHeight="1" x14ac:dyDescent="0.3">
      <c r="A131" s="25" t="s">
        <v>104</v>
      </c>
      <c r="B131" s="26">
        <v>7448750</v>
      </c>
      <c r="C131" s="26" t="s">
        <v>13</v>
      </c>
    </row>
    <row r="132" spans="1:3" s="4" customFormat="1" ht="28.5" customHeight="1" x14ac:dyDescent="0.3">
      <c r="A132" s="20" t="s">
        <v>87</v>
      </c>
      <c r="B132" s="21">
        <v>7448750</v>
      </c>
      <c r="C132" s="21" t="s">
        <v>13</v>
      </c>
    </row>
    <row r="133" spans="1:3" s="4" customFormat="1" ht="21.75" customHeight="1" x14ac:dyDescent="0.3">
      <c r="A133" s="20" t="s">
        <v>85</v>
      </c>
      <c r="B133" s="21">
        <v>7448750</v>
      </c>
      <c r="C133" s="21" t="s">
        <v>13</v>
      </c>
    </row>
    <row r="134" spans="1:3" s="4" customFormat="1" ht="27.75" customHeight="1" x14ac:dyDescent="0.3">
      <c r="A134" s="20" t="s">
        <v>105</v>
      </c>
      <c r="B134" s="21">
        <v>2477050</v>
      </c>
      <c r="C134" s="21" t="s">
        <v>13</v>
      </c>
    </row>
    <row r="135" spans="1:3" s="4" customFormat="1" ht="24.75" customHeight="1" x14ac:dyDescent="0.3">
      <c r="A135" s="20" t="s">
        <v>81</v>
      </c>
      <c r="B135" s="21">
        <v>2477050</v>
      </c>
      <c r="C135" s="21" t="s">
        <v>13</v>
      </c>
    </row>
    <row r="136" spans="1:3" s="4" customFormat="1" ht="33.75" customHeight="1" x14ac:dyDescent="0.3">
      <c r="A136" s="20" t="s">
        <v>106</v>
      </c>
      <c r="B136" s="21">
        <v>4971700</v>
      </c>
      <c r="C136" s="21" t="s">
        <v>13</v>
      </c>
    </row>
    <row r="137" spans="1:3" s="4" customFormat="1" ht="27.75" customHeight="1" x14ac:dyDescent="0.3">
      <c r="A137" s="20" t="s">
        <v>81</v>
      </c>
      <c r="B137" s="21">
        <v>4971700</v>
      </c>
      <c r="C137" s="21" t="s">
        <v>13</v>
      </c>
    </row>
    <row r="138" spans="1:3" s="29" customFormat="1" ht="18" customHeight="1" x14ac:dyDescent="0.3">
      <c r="A138" s="25" t="s">
        <v>107</v>
      </c>
      <c r="B138" s="26">
        <v>3944050</v>
      </c>
      <c r="C138" s="26">
        <v>169472.97</v>
      </c>
    </row>
    <row r="139" spans="1:3" s="4" customFormat="1" ht="15" customHeight="1" x14ac:dyDescent="0.3">
      <c r="A139" s="25" t="s">
        <v>108</v>
      </c>
      <c r="B139" s="26">
        <v>3944050</v>
      </c>
      <c r="C139" s="26">
        <v>169472.97</v>
      </c>
    </row>
    <row r="140" spans="1:3" s="4" customFormat="1" ht="18.75" customHeight="1" x14ac:dyDescent="0.3">
      <c r="A140" s="20" t="s">
        <v>109</v>
      </c>
      <c r="B140" s="21">
        <v>431500</v>
      </c>
      <c r="C140" s="21">
        <v>169472.97</v>
      </c>
    </row>
    <row r="141" spans="1:3" s="4" customFormat="1" ht="16.5" customHeight="1" x14ac:dyDescent="0.3">
      <c r="A141" s="20" t="s">
        <v>110</v>
      </c>
      <c r="B141" s="21">
        <v>431500</v>
      </c>
      <c r="C141" s="21">
        <v>169472.97</v>
      </c>
    </row>
    <row r="142" spans="1:3" s="4" customFormat="1" ht="32.25" x14ac:dyDescent="0.3">
      <c r="A142" s="20" t="s">
        <v>111</v>
      </c>
      <c r="B142" s="21">
        <v>400000</v>
      </c>
      <c r="C142" s="21">
        <v>169472.97</v>
      </c>
    </row>
    <row r="143" spans="1:3" s="4" customFormat="1" x14ac:dyDescent="0.3">
      <c r="A143" s="20" t="s">
        <v>82</v>
      </c>
      <c r="B143" s="21">
        <v>400000</v>
      </c>
      <c r="C143" s="21">
        <v>169472.97</v>
      </c>
    </row>
    <row r="144" spans="1:3" s="4" customFormat="1" x14ac:dyDescent="0.3">
      <c r="A144" s="20" t="s">
        <v>112</v>
      </c>
      <c r="B144" s="21">
        <v>31500</v>
      </c>
      <c r="C144" s="21" t="s">
        <v>13</v>
      </c>
    </row>
    <row r="145" spans="1:3" s="4" customFormat="1" x14ac:dyDescent="0.3">
      <c r="A145" s="20" t="s">
        <v>81</v>
      </c>
      <c r="B145" s="21">
        <v>31500</v>
      </c>
      <c r="C145" s="21" t="s">
        <v>13</v>
      </c>
    </row>
    <row r="146" spans="1:3" s="4" customFormat="1" ht="48" x14ac:dyDescent="0.3">
      <c r="A146" s="20" t="s">
        <v>113</v>
      </c>
      <c r="B146" s="21">
        <v>3407550</v>
      </c>
      <c r="C146" s="21" t="s">
        <v>13</v>
      </c>
    </row>
    <row r="147" spans="1:3" s="4" customFormat="1" ht="32.25" x14ac:dyDescent="0.3">
      <c r="A147" s="20" t="s">
        <v>114</v>
      </c>
      <c r="B147" s="21">
        <v>3407550</v>
      </c>
      <c r="C147" s="21" t="s">
        <v>13</v>
      </c>
    </row>
    <row r="148" spans="1:3" s="4" customFormat="1" x14ac:dyDescent="0.3">
      <c r="A148" s="20" t="s">
        <v>115</v>
      </c>
      <c r="B148" s="21">
        <v>3407550</v>
      </c>
      <c r="C148" s="21" t="s">
        <v>13</v>
      </c>
    </row>
    <row r="149" spans="1:3" s="4" customFormat="1" x14ac:dyDescent="0.3">
      <c r="A149" s="20" t="s">
        <v>81</v>
      </c>
      <c r="B149" s="21">
        <v>3407550</v>
      </c>
      <c r="C149" s="21" t="s">
        <v>13</v>
      </c>
    </row>
    <row r="150" spans="1:3" s="4" customFormat="1" ht="32.25" x14ac:dyDescent="0.3">
      <c r="A150" s="20" t="s">
        <v>87</v>
      </c>
      <c r="B150" s="21">
        <v>105000</v>
      </c>
      <c r="C150" s="21" t="s">
        <v>13</v>
      </c>
    </row>
    <row r="151" spans="1:3" s="4" customFormat="1" x14ac:dyDescent="0.3">
      <c r="A151" s="20" t="s">
        <v>85</v>
      </c>
      <c r="B151" s="21">
        <v>105000</v>
      </c>
      <c r="C151" s="21" t="s">
        <v>13</v>
      </c>
    </row>
    <row r="152" spans="1:3" s="4" customFormat="1" ht="32.25" x14ac:dyDescent="0.3">
      <c r="A152" s="20" t="s">
        <v>97</v>
      </c>
      <c r="B152" s="21">
        <v>105000</v>
      </c>
      <c r="C152" s="21" t="s">
        <v>13</v>
      </c>
    </row>
    <row r="153" spans="1:3" s="4" customFormat="1" x14ac:dyDescent="0.3">
      <c r="A153" s="20" t="s">
        <v>81</v>
      </c>
      <c r="B153" s="21">
        <v>105000</v>
      </c>
      <c r="C153" s="21" t="s">
        <v>13</v>
      </c>
    </row>
    <row r="154" spans="1:3" s="4" customFormat="1" x14ac:dyDescent="0.3">
      <c r="A154" s="25" t="s">
        <v>116</v>
      </c>
      <c r="B154" s="26">
        <v>2826800</v>
      </c>
      <c r="C154" s="26">
        <v>771627.87</v>
      </c>
    </row>
    <row r="155" spans="1:3" s="4" customFormat="1" x14ac:dyDescent="0.3">
      <c r="A155" s="25" t="s">
        <v>117</v>
      </c>
      <c r="B155" s="26">
        <v>2826800</v>
      </c>
      <c r="C155" s="26">
        <v>771627.87</v>
      </c>
    </row>
    <row r="156" spans="1:3" s="4" customFormat="1" ht="26.25" customHeight="1" x14ac:dyDescent="0.3">
      <c r="A156" s="20" t="s">
        <v>118</v>
      </c>
      <c r="B156" s="21">
        <v>2791800</v>
      </c>
      <c r="C156" s="21">
        <v>737667.87</v>
      </c>
    </row>
    <row r="157" spans="1:3" s="4" customFormat="1" x14ac:dyDescent="0.3">
      <c r="A157" s="20" t="s">
        <v>110</v>
      </c>
      <c r="B157" s="21">
        <v>2791800</v>
      </c>
      <c r="C157" s="21">
        <v>737667.87</v>
      </c>
    </row>
    <row r="158" spans="1:3" s="4" customFormat="1" ht="51.75" customHeight="1" x14ac:dyDescent="0.3">
      <c r="A158" s="20" t="s">
        <v>119</v>
      </c>
      <c r="B158" s="21">
        <v>2791800</v>
      </c>
      <c r="C158" s="21">
        <v>737667.87</v>
      </c>
    </row>
    <row r="159" spans="1:3" s="4" customFormat="1" ht="48" x14ac:dyDescent="0.3">
      <c r="A159" s="20" t="s">
        <v>120</v>
      </c>
      <c r="B159" s="21">
        <v>2791800</v>
      </c>
      <c r="C159" s="21">
        <v>737667.87</v>
      </c>
    </row>
    <row r="160" spans="1:3" s="4" customFormat="1" ht="32.25" x14ac:dyDescent="0.3">
      <c r="A160" s="20" t="s">
        <v>87</v>
      </c>
      <c r="B160" s="21">
        <v>35000</v>
      </c>
      <c r="C160" s="21">
        <v>33960</v>
      </c>
    </row>
    <row r="161" spans="1:3" s="4" customFormat="1" x14ac:dyDescent="0.3">
      <c r="A161" s="20" t="s">
        <v>85</v>
      </c>
      <c r="B161" s="21">
        <v>35000</v>
      </c>
      <c r="C161" s="21">
        <v>33960</v>
      </c>
    </row>
    <row r="162" spans="1:3" s="4" customFormat="1" ht="32.25" x14ac:dyDescent="0.3">
      <c r="A162" s="20" t="s">
        <v>97</v>
      </c>
      <c r="B162" s="21">
        <v>35000</v>
      </c>
      <c r="C162" s="21">
        <v>33960</v>
      </c>
    </row>
    <row r="163" spans="1:3" s="4" customFormat="1" x14ac:dyDescent="0.3">
      <c r="A163" s="20" t="s">
        <v>121</v>
      </c>
      <c r="B163" s="21">
        <v>35000</v>
      </c>
      <c r="C163" s="21">
        <v>33960</v>
      </c>
    </row>
    <row r="164" spans="1:3" s="4" customFormat="1" x14ac:dyDescent="0.3">
      <c r="A164" s="25" t="s">
        <v>122</v>
      </c>
      <c r="B164" s="26">
        <v>209500</v>
      </c>
      <c r="C164" s="26">
        <v>53466.2</v>
      </c>
    </row>
    <row r="165" spans="1:3" s="4" customFormat="1" x14ac:dyDescent="0.3">
      <c r="A165" s="25" t="s">
        <v>123</v>
      </c>
      <c r="B165" s="26">
        <v>209500</v>
      </c>
      <c r="C165" s="26">
        <v>53466.2</v>
      </c>
    </row>
    <row r="166" spans="1:3" s="4" customFormat="1" ht="32.25" x14ac:dyDescent="0.3">
      <c r="A166" s="20" t="s">
        <v>87</v>
      </c>
      <c r="B166" s="21">
        <v>209500</v>
      </c>
      <c r="C166" s="21">
        <v>53466.2</v>
      </c>
    </row>
    <row r="167" spans="1:3" s="4" customFormat="1" x14ac:dyDescent="0.3">
      <c r="A167" s="20" t="s">
        <v>85</v>
      </c>
      <c r="B167" s="21">
        <v>209500</v>
      </c>
      <c r="C167" s="21">
        <v>53466.2</v>
      </c>
    </row>
    <row r="168" spans="1:3" s="4" customFormat="1" x14ac:dyDescent="0.3">
      <c r="A168" s="20" t="s">
        <v>124</v>
      </c>
      <c r="B168" s="21">
        <v>209500</v>
      </c>
      <c r="C168" s="21">
        <v>53466.2</v>
      </c>
    </row>
    <row r="169" spans="1:3" s="4" customFormat="1" x14ac:dyDescent="0.3">
      <c r="A169" s="20" t="s">
        <v>125</v>
      </c>
      <c r="B169" s="21">
        <v>209500</v>
      </c>
      <c r="C169" s="21">
        <v>53466.2</v>
      </c>
    </row>
    <row r="170" spans="1:3" s="4" customFormat="1" x14ac:dyDescent="0.3">
      <c r="A170" s="25" t="s">
        <v>126</v>
      </c>
      <c r="B170" s="26">
        <v>100000</v>
      </c>
      <c r="C170" s="26" t="s">
        <v>13</v>
      </c>
    </row>
    <row r="171" spans="1:3" s="4" customFormat="1" x14ac:dyDescent="0.3">
      <c r="A171" s="25" t="s">
        <v>127</v>
      </c>
      <c r="B171" s="26">
        <v>100000</v>
      </c>
      <c r="C171" s="26" t="s">
        <v>13</v>
      </c>
    </row>
    <row r="172" spans="1:3" s="4" customFormat="1" ht="32.25" x14ac:dyDescent="0.3">
      <c r="A172" s="20" t="s">
        <v>87</v>
      </c>
      <c r="B172" s="21">
        <v>100000</v>
      </c>
      <c r="C172" s="21" t="s">
        <v>13</v>
      </c>
    </row>
    <row r="173" spans="1:3" s="4" customFormat="1" x14ac:dyDescent="0.3">
      <c r="A173" s="20" t="s">
        <v>85</v>
      </c>
      <c r="B173" s="21">
        <v>100000</v>
      </c>
      <c r="C173" s="21" t="s">
        <v>13</v>
      </c>
    </row>
    <row r="174" spans="1:3" s="4" customFormat="1" ht="32.25" x14ac:dyDescent="0.3">
      <c r="A174" s="20" t="s">
        <v>97</v>
      </c>
      <c r="B174" s="21">
        <v>100000</v>
      </c>
      <c r="C174" s="21" t="s">
        <v>13</v>
      </c>
    </row>
    <row r="175" spans="1:3" s="4" customFormat="1" x14ac:dyDescent="0.3">
      <c r="A175" s="20" t="s">
        <v>81</v>
      </c>
      <c r="B175" s="21">
        <v>100000</v>
      </c>
      <c r="C175" s="21" t="s">
        <v>13</v>
      </c>
    </row>
    <row r="176" spans="1:3" s="4" customFormat="1" x14ac:dyDescent="0.3">
      <c r="A176" s="30" t="s">
        <v>128</v>
      </c>
      <c r="B176" s="24">
        <v>21633096.629999999</v>
      </c>
      <c r="C176" s="24">
        <v>2711912.81</v>
      </c>
    </row>
    <row r="177" spans="1:3" s="4" customFormat="1" x14ac:dyDescent="0.3">
      <c r="A177" s="31" t="s">
        <v>129</v>
      </c>
      <c r="B177" s="32">
        <v>-1363696.63</v>
      </c>
      <c r="C177" s="32">
        <v>477116.08</v>
      </c>
    </row>
    <row r="178" spans="1:3" s="4" customFormat="1" x14ac:dyDescent="0.3">
      <c r="A178" s="33" t="s">
        <v>130</v>
      </c>
      <c r="B178" s="34">
        <f>B177</f>
        <v>-1363696.63</v>
      </c>
      <c r="C178" s="34">
        <f>C177</f>
        <v>477116.08</v>
      </c>
    </row>
    <row r="179" spans="1:3" s="4" customFormat="1" x14ac:dyDescent="0.3">
      <c r="A179" s="35" t="s">
        <v>131</v>
      </c>
      <c r="B179" s="32">
        <f>B178</f>
        <v>-1363696.63</v>
      </c>
      <c r="C179" s="32">
        <f>C178</f>
        <v>477116.08</v>
      </c>
    </row>
    <row r="180" spans="1:3" s="4" customFormat="1" x14ac:dyDescent="0.3">
      <c r="C180" s="2"/>
    </row>
    <row r="181" spans="1:3" s="4" customFormat="1" x14ac:dyDescent="0.3">
      <c r="C181" s="2"/>
    </row>
    <row r="182" spans="1:3" s="4" customFormat="1" x14ac:dyDescent="0.3">
      <c r="C182" s="2"/>
    </row>
    <row r="183" spans="1:3" s="4" customFormat="1" x14ac:dyDescent="0.3">
      <c r="C183" s="2"/>
    </row>
    <row r="184" spans="1:3" s="4" customFormat="1" x14ac:dyDescent="0.3">
      <c r="C184" s="2"/>
    </row>
    <row r="185" spans="1:3" s="4" customFormat="1" x14ac:dyDescent="0.3">
      <c r="C185" s="2"/>
    </row>
    <row r="186" spans="1:3" s="4" customFormat="1" x14ac:dyDescent="0.3">
      <c r="C186" s="2"/>
    </row>
    <row r="187" spans="1:3" s="4" customFormat="1" x14ac:dyDescent="0.3">
      <c r="C187" s="2"/>
    </row>
    <row r="188" spans="1:3" s="4" customFormat="1" x14ac:dyDescent="0.3">
      <c r="C188" s="2"/>
    </row>
    <row r="189" spans="1:3" s="4" customFormat="1" x14ac:dyDescent="0.3">
      <c r="C189" s="2"/>
    </row>
    <row r="190" spans="1:3" s="4" customFormat="1" x14ac:dyDescent="0.3">
      <c r="C190" s="2"/>
    </row>
    <row r="191" spans="1:3" s="4" customFormat="1" x14ac:dyDescent="0.3">
      <c r="C191" s="2"/>
    </row>
    <row r="192" spans="1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3:3" s="4" customFormat="1" x14ac:dyDescent="0.3">
      <c r="C209" s="2"/>
    </row>
    <row r="210" spans="3:3" s="4" customFormat="1" x14ac:dyDescent="0.3">
      <c r="C210" s="2"/>
    </row>
    <row r="211" spans="3:3" s="4" customFormat="1" x14ac:dyDescent="0.3">
      <c r="C211" s="2"/>
    </row>
    <row r="212" spans="3:3" s="4" customFormat="1" x14ac:dyDescent="0.3">
      <c r="C212" s="2"/>
    </row>
    <row r="213" spans="3:3" s="4" customFormat="1" x14ac:dyDescent="0.3">
      <c r="C213" s="2"/>
    </row>
    <row r="214" spans="3:3" s="4" customFormat="1" x14ac:dyDescent="0.3">
      <c r="C214" s="2"/>
    </row>
    <row r="215" spans="3:3" s="4" customFormat="1" x14ac:dyDescent="0.3">
      <c r="C215" s="2"/>
    </row>
    <row r="216" spans="3:3" s="4" customFormat="1" x14ac:dyDescent="0.3">
      <c r="C216" s="2"/>
    </row>
    <row r="217" spans="3:3" s="4" customFormat="1" x14ac:dyDescent="0.3">
      <c r="C217" s="2"/>
    </row>
    <row r="218" spans="3:3" s="4" customFormat="1" x14ac:dyDescent="0.3">
      <c r="C218" s="2"/>
    </row>
    <row r="219" spans="3:3" s="4" customFormat="1" x14ac:dyDescent="0.3">
      <c r="C219" s="2"/>
    </row>
    <row r="220" spans="3:3" s="4" customFormat="1" x14ac:dyDescent="0.3">
      <c r="C220" s="2"/>
    </row>
    <row r="221" spans="3:3" s="4" customFormat="1" x14ac:dyDescent="0.3">
      <c r="C221" s="2"/>
    </row>
    <row r="222" spans="3:3" s="4" customFormat="1" x14ac:dyDescent="0.3">
      <c r="C222" s="2"/>
    </row>
    <row r="223" spans="3:3" s="4" customFormat="1" x14ac:dyDescent="0.3">
      <c r="C223" s="2"/>
    </row>
    <row r="224" spans="3:3" s="4" customFormat="1" x14ac:dyDescent="0.3">
      <c r="C224" s="2"/>
    </row>
    <row r="225" spans="3:3" s="4" customFormat="1" x14ac:dyDescent="0.3">
      <c r="C225" s="2"/>
    </row>
    <row r="226" spans="3:3" s="4" customFormat="1" x14ac:dyDescent="0.3">
      <c r="C226" s="2"/>
    </row>
    <row r="227" spans="3:3" s="4" customFormat="1" x14ac:dyDescent="0.3">
      <c r="C227" s="2"/>
    </row>
    <row r="228" spans="3:3" s="4" customFormat="1" x14ac:dyDescent="0.3">
      <c r="C228" s="2"/>
    </row>
    <row r="229" spans="3:3" s="4" customFormat="1" x14ac:dyDescent="0.3">
      <c r="C229" s="2"/>
    </row>
    <row r="230" spans="3:3" s="4" customFormat="1" x14ac:dyDescent="0.3">
      <c r="C230" s="2"/>
    </row>
    <row r="231" spans="3:3" s="4" customFormat="1" x14ac:dyDescent="0.3">
      <c r="C231" s="2"/>
    </row>
    <row r="232" spans="3:3" s="4" customFormat="1" x14ac:dyDescent="0.3">
      <c r="C232" s="2"/>
    </row>
    <row r="233" spans="3:3" s="4" customFormat="1" x14ac:dyDescent="0.3">
      <c r="C233" s="2"/>
    </row>
    <row r="234" spans="3:3" s="4" customFormat="1" x14ac:dyDescent="0.3">
      <c r="C234" s="2"/>
    </row>
    <row r="235" spans="3:3" s="4" customFormat="1" x14ac:dyDescent="0.3">
      <c r="C235" s="2"/>
    </row>
    <row r="236" spans="3:3" s="4" customFormat="1" x14ac:dyDescent="0.3">
      <c r="C236" s="2"/>
    </row>
    <row r="237" spans="3:3" s="4" customFormat="1" x14ac:dyDescent="0.3">
      <c r="C237" s="2"/>
    </row>
    <row r="238" spans="3:3" s="4" customFormat="1" x14ac:dyDescent="0.3">
      <c r="C238" s="2"/>
    </row>
    <row r="239" spans="3:3" s="4" customFormat="1" x14ac:dyDescent="0.3">
      <c r="C239" s="2"/>
    </row>
    <row r="240" spans="3:3" s="4" customFormat="1" x14ac:dyDescent="0.3">
      <c r="C240" s="2"/>
    </row>
    <row r="241" spans="3:3" s="4" customFormat="1" x14ac:dyDescent="0.3">
      <c r="C241" s="2"/>
    </row>
    <row r="242" spans="3:3" s="4" customFormat="1" x14ac:dyDescent="0.3">
      <c r="C242" s="2"/>
    </row>
    <row r="243" spans="3:3" s="4" customFormat="1" x14ac:dyDescent="0.3">
      <c r="C243" s="2"/>
    </row>
    <row r="244" spans="3:3" s="4" customFormat="1" x14ac:dyDescent="0.3">
      <c r="C244" s="2"/>
    </row>
    <row r="245" spans="3:3" s="4" customFormat="1" x14ac:dyDescent="0.3">
      <c r="C245" s="2"/>
    </row>
    <row r="246" spans="3:3" s="4" customFormat="1" x14ac:dyDescent="0.3">
      <c r="C246" s="2"/>
    </row>
    <row r="247" spans="3:3" s="4" customFormat="1" x14ac:dyDescent="0.3">
      <c r="C247" s="2"/>
    </row>
    <row r="248" spans="3:3" s="4" customFormat="1" x14ac:dyDescent="0.3">
      <c r="C248" s="2"/>
    </row>
    <row r="249" spans="3:3" s="4" customFormat="1" x14ac:dyDescent="0.3">
      <c r="C249" s="2"/>
    </row>
    <row r="250" spans="3:3" s="4" customFormat="1" x14ac:dyDescent="0.3">
      <c r="C250" s="2"/>
    </row>
    <row r="251" spans="3:3" s="4" customFormat="1" x14ac:dyDescent="0.3">
      <c r="C251" s="2"/>
    </row>
    <row r="252" spans="3:3" s="4" customFormat="1" x14ac:dyDescent="0.3">
      <c r="C252" s="2"/>
    </row>
    <row r="253" spans="3:3" s="4" customFormat="1" x14ac:dyDescent="0.3">
      <c r="C253" s="2"/>
    </row>
    <row r="254" spans="3:3" s="4" customFormat="1" x14ac:dyDescent="0.3">
      <c r="C254" s="2"/>
    </row>
    <row r="255" spans="3:3" s="4" customFormat="1" x14ac:dyDescent="0.3">
      <c r="C255" s="2"/>
    </row>
    <row r="256" spans="3:3" s="4" customFormat="1" x14ac:dyDescent="0.3">
      <c r="C256" s="2"/>
    </row>
    <row r="257" spans="1:3" s="4" customFormat="1" x14ac:dyDescent="0.3">
      <c r="C257" s="2"/>
    </row>
    <row r="258" spans="1:3" x14ac:dyDescent="0.3">
      <c r="A258" s="4"/>
      <c r="B258" s="4"/>
    </row>
    <row r="259" spans="1:3" x14ac:dyDescent="0.3">
      <c r="A259" s="4"/>
      <c r="B259" s="4"/>
    </row>
    <row r="260" spans="1:3" x14ac:dyDescent="0.3">
      <c r="A260" s="4"/>
      <c r="B260" s="4"/>
    </row>
    <row r="261" spans="1:3" x14ac:dyDescent="0.3">
      <c r="A261" s="4"/>
      <c r="B261" s="4"/>
    </row>
    <row r="262" spans="1:3" x14ac:dyDescent="0.3">
      <c r="A262" s="4"/>
      <c r="B262" s="4"/>
    </row>
    <row r="263" spans="1:3" x14ac:dyDescent="0.3">
      <c r="A263" s="4"/>
      <c r="B263" s="4"/>
    </row>
    <row r="264" spans="1:3" x14ac:dyDescent="0.3">
      <c r="A264" s="4"/>
      <c r="B264" s="4"/>
    </row>
    <row r="265" spans="1:3" x14ac:dyDescent="0.3">
      <c r="A265" s="4"/>
      <c r="B265" s="4"/>
    </row>
    <row r="266" spans="1:3" x14ac:dyDescent="0.3">
      <c r="A266" s="4"/>
      <c r="B266" s="4"/>
    </row>
    <row r="267" spans="1:3" x14ac:dyDescent="0.3">
      <c r="A267" s="4"/>
      <c r="B267" s="4"/>
    </row>
    <row r="268" spans="1:3" x14ac:dyDescent="0.3">
      <c r="A268" s="4"/>
      <c r="B268" s="4"/>
    </row>
    <row r="269" spans="1:3" x14ac:dyDescent="0.3">
      <c r="A269" s="4"/>
      <c r="B269" s="4"/>
    </row>
    <row r="270" spans="1:3" x14ac:dyDescent="0.3">
      <c r="A270" s="4"/>
      <c r="B270" s="4"/>
    </row>
    <row r="271" spans="1:3" x14ac:dyDescent="0.3">
      <c r="A271" s="4"/>
      <c r="B271" s="4"/>
    </row>
    <row r="272" spans="1:3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2" x14ac:dyDescent="0.3">
      <c r="A401" s="4"/>
      <c r="B401" s="4"/>
    </row>
    <row r="402" spans="1:2" x14ac:dyDescent="0.3">
      <c r="A402" s="4"/>
      <c r="B402" s="4"/>
    </row>
    <row r="403" spans="1:2" x14ac:dyDescent="0.3">
      <c r="A403" s="4"/>
      <c r="B403" s="4"/>
    </row>
    <row r="404" spans="1:2" x14ac:dyDescent="0.3">
      <c r="A404" s="4"/>
      <c r="B404" s="4"/>
    </row>
    <row r="405" spans="1:2" x14ac:dyDescent="0.3">
      <c r="A405" s="4"/>
      <c r="B405" s="4"/>
    </row>
    <row r="406" spans="1:2" x14ac:dyDescent="0.3">
      <c r="A406" s="4"/>
      <c r="B406" s="4"/>
    </row>
    <row r="407" spans="1:2" x14ac:dyDescent="0.3">
      <c r="A407" s="4"/>
      <c r="B407" s="4"/>
    </row>
    <row r="408" spans="1:2" x14ac:dyDescent="0.3">
      <c r="A408" s="4"/>
      <c r="B408" s="4"/>
    </row>
    <row r="409" spans="1:2" x14ac:dyDescent="0.3">
      <c r="A409" s="4"/>
      <c r="B409" s="4"/>
    </row>
    <row r="410" spans="1:2" x14ac:dyDescent="0.3">
      <c r="A410" s="4"/>
      <c r="B410" s="4"/>
    </row>
    <row r="411" spans="1:2" x14ac:dyDescent="0.3">
      <c r="A411" s="4"/>
      <c r="B411" s="4"/>
    </row>
    <row r="412" spans="1:2" x14ac:dyDescent="0.3">
      <c r="A412" s="4"/>
      <c r="B412" s="4"/>
    </row>
    <row r="413" spans="1:2" x14ac:dyDescent="0.3">
      <c r="A413" s="4"/>
      <c r="B413" s="4"/>
    </row>
    <row r="414" spans="1:2" x14ac:dyDescent="0.3">
      <c r="A414" s="4"/>
      <c r="B414" s="4"/>
    </row>
    <row r="415" spans="1:2" x14ac:dyDescent="0.3">
      <c r="A415" s="4"/>
      <c r="B415" s="4"/>
    </row>
    <row r="416" spans="1:2" x14ac:dyDescent="0.3">
      <c r="A416" s="4"/>
      <c r="B416" s="4"/>
    </row>
    <row r="417" spans="1:2" x14ac:dyDescent="0.3">
      <c r="A417" s="4"/>
      <c r="B417" s="4"/>
    </row>
    <row r="418" spans="1:2" x14ac:dyDescent="0.3">
      <c r="A418" s="4"/>
      <c r="B418" s="4"/>
    </row>
    <row r="419" spans="1:2" x14ac:dyDescent="0.3">
      <c r="A419" s="4"/>
      <c r="B419" s="4"/>
    </row>
    <row r="420" spans="1:2" x14ac:dyDescent="0.3">
      <c r="A420" s="4"/>
      <c r="B420" s="4"/>
    </row>
    <row r="421" spans="1:2" x14ac:dyDescent="0.3">
      <c r="A421" s="4"/>
      <c r="B421" s="4"/>
    </row>
    <row r="422" spans="1:2" x14ac:dyDescent="0.3">
      <c r="A422" s="4"/>
      <c r="B422" s="4"/>
    </row>
    <row r="423" spans="1:2" x14ac:dyDescent="0.3">
      <c r="A423" s="4"/>
      <c r="B423" s="4"/>
    </row>
    <row r="424" spans="1:2" x14ac:dyDescent="0.3">
      <c r="A424" s="4"/>
      <c r="B424" s="4"/>
    </row>
    <row r="425" spans="1:2" x14ac:dyDescent="0.3">
      <c r="A425" s="4"/>
      <c r="B425" s="4"/>
    </row>
    <row r="426" spans="1:2" x14ac:dyDescent="0.3">
      <c r="A426" s="4"/>
      <c r="B426" s="4"/>
    </row>
    <row r="427" spans="1:2" x14ac:dyDescent="0.3">
      <c r="A427" s="4"/>
      <c r="B427" s="4"/>
    </row>
    <row r="428" spans="1:2" x14ac:dyDescent="0.3">
      <c r="A428" s="4"/>
      <c r="B428" s="4"/>
    </row>
    <row r="429" spans="1:2" x14ac:dyDescent="0.3">
      <c r="A429" s="4"/>
      <c r="B429" s="4"/>
    </row>
    <row r="430" spans="1:2" x14ac:dyDescent="0.3">
      <c r="A430" s="4"/>
      <c r="B430" s="4"/>
    </row>
    <row r="431" spans="1:2" x14ac:dyDescent="0.3">
      <c r="A431" s="4"/>
      <c r="B431" s="4"/>
    </row>
    <row r="432" spans="1:2" x14ac:dyDescent="0.3">
      <c r="A432" s="4"/>
      <c r="B432" s="4"/>
    </row>
    <row r="433" spans="1:2" x14ac:dyDescent="0.3">
      <c r="A433" s="4"/>
      <c r="B433" s="4"/>
    </row>
    <row r="434" spans="1:2" x14ac:dyDescent="0.3">
      <c r="A434" s="4"/>
      <c r="B434" s="4"/>
    </row>
    <row r="435" spans="1:2" x14ac:dyDescent="0.3">
      <c r="A435" s="4"/>
      <c r="B435" s="4"/>
    </row>
    <row r="436" spans="1:2" x14ac:dyDescent="0.3">
      <c r="A436" s="4"/>
      <c r="B436" s="4"/>
    </row>
    <row r="437" spans="1:2" x14ac:dyDescent="0.3">
      <c r="A437" s="4"/>
      <c r="B437" s="4"/>
    </row>
    <row r="438" spans="1:2" x14ac:dyDescent="0.3">
      <c r="A438" s="4"/>
      <c r="B438" s="4"/>
    </row>
    <row r="439" spans="1:2" x14ac:dyDescent="0.3">
      <c r="A439" s="4"/>
      <c r="B439" s="4"/>
    </row>
    <row r="440" spans="1:2" x14ac:dyDescent="0.3">
      <c r="A440" s="4"/>
      <c r="B440" s="4"/>
    </row>
    <row r="441" spans="1:2" x14ac:dyDescent="0.3">
      <c r="A441" s="4"/>
      <c r="B441" s="4"/>
    </row>
    <row r="442" spans="1:2" x14ac:dyDescent="0.3">
      <c r="A442" s="4"/>
    </row>
  </sheetData>
  <mergeCells count="2">
    <mergeCell ref="A2:C2"/>
    <mergeCell ref="A4:C4"/>
  </mergeCells>
  <conditionalFormatting sqref="C75">
    <cfRule type="cellIs" priority="1" operator="equal">
      <formula>0</formula>
    </cfRule>
  </conditionalFormatting>
  <conditionalFormatting sqref="C87:C88">
    <cfRule type="cellIs" priority="2" operator="equal">
      <formula>0</formula>
    </cfRule>
  </conditionalFormatting>
  <conditionalFormatting sqref="C90">
    <cfRule type="cellIs" priority="3" operator="equal">
      <formula>0</formula>
    </cfRule>
  </conditionalFormatting>
  <pageMargins left="0.7" right="0.7" top="0.75" bottom="0.75" header="0.3" footer="0.3"/>
  <pageSetup paperSize="9" scale="5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Лист1!XEON1_Budget08K_PRB_D_IF_Rep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2025-04-23T05:24:18Z</dcterms:modified>
</cp:coreProperties>
</file>