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</calcChain>
</file>

<file path=xl/sharedStrings.xml><?xml version="1.0" encoding="utf-8"?>
<sst xmlns="http://schemas.openxmlformats.org/spreadsheetml/2006/main" count="641" uniqueCount="379">
  <si>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</si>
  <si>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</si>
  <si>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</si>
  <si>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</si>
  <si>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</si>
  <si>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</si>
  <si>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</si>
  <si>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</si>
  <si>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</si>
  <si>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</si>
  <si>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</si>
  <si>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</si>
  <si>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</si>
  <si>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</si>
  <si>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</si>
  <si>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</si>
  <si>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</si>
  <si>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</si>
  <si>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</si>
  <si>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</si>
  <si>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</si>
  <si>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</si>
  <si>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</si>
  <si>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</si>
  <si>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</si>
  <si>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</si>
  <si>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</si>
  <si>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</si>
  <si>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</si>
  <si>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</si>
  <si>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</si>
  <si>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</si>
  <si>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</si>
  <si>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</si>
  <si>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</si>
  <si>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</si>
  <si>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</si>
  <si>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</si>
  <si>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</si>
  <si>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</si>
  <si>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</si>
  <si>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</si>
  <si>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</si>
  <si>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</si>
  <si>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</si>
  <si>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</si>
  <si>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</si>
  <si>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</si>
  <si>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</si>
  <si>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</si>
  <si>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</si>
  <si>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</si>
  <si>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</si>
  <si>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</si>
  <si>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</si>
  <si>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</si>
  <si>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</si>
  <si>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</si>
  <si>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</si>
  <si>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</si>
  <si>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</si>
  <si>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</si>
  <si>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</si>
  <si>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</si>
  <si>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</si>
  <si>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</si>
  <si>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</si>
  <si>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</si>
  <si>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</si>
  <si>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</si>
  <si>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</si>
  <si>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</si>
  <si>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</si>
  <si>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</si>
  <si>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</si>
  <si>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</si>
  <si>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</si>
  <si>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</si>
  <si>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</si>
  <si>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</si>
  <si>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</si>
  <si>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</si>
  <si>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</si>
  <si>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</si>
  <si>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</si>
  <si>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</si>
  <si>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</si>
  <si>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</si>
  <si>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</si>
  <si>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</si>
  <si>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</si>
  <si>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</si>
  <si>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</si>
  <si>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</si>
  <si>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</si>
  <si>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</si>
  <si>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</si>
  <si>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</si>
  <si>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</si>
  <si>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</si>
  <si>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</si>
  <si>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</si>
  <si>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</si>
  <si>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</si>
  <si>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</si>
  <si>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</si>
  <si>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</si>
  <si>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</si>
  <si>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</si>
  <si>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</si>
  <si>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</si>
  <si>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</si>
  <si>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</si>
  <si>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</si>
  <si>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</si>
  <si>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</si>
  <si>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</si>
  <si>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</si>
  <si>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</si>
  <si>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</si>
  <si>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</si>
  <si>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</si>
  <si>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</si>
  <si>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</si>
  <si>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</si>
  <si>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</si>
  <si>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</si>
  <si>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</si>
  <si>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</si>
  <si>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</si>
  <si>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</si>
  <si>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</si>
  <si>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</si>
  <si>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</si>
  <si>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</si>
  <si>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</si>
  <si>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</si>
  <si>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</si>
  <si>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</si>
  <si>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</si>
  <si>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</si>
  <si>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</si>
  <si>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</si>
  <si>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</si>
  <si>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</si>
  <si>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</si>
  <si>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</si>
  <si>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</si>
  <si>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</si>
  <si>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</si>
  <si>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</si>
  <si>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</si>
  <si>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</si>
  <si>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</si>
  <si>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</si>
  <si>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</si>
  <si>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</si>
  <si>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</si>
  <si>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</si>
  <si>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</si>
  <si>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</si>
  <si>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</si>
  <si>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</si>
  <si>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</si>
  <si>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</si>
  <si>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</si>
  <si>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</si>
  <si>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</si>
  <si>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</si>
  <si>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</si>
  <si>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</si>
  <si>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</si>
  <si>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</si>
  <si>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</si>
  <si>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</si>
  <si>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</si>
  <si>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</si>
  <si>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</si>
  <si>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</si>
  <si>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</si>
  <si>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</si>
  <si>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</si>
  <si>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</si>
  <si>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</si>
  <si>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</si>
  <si>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</si>
  <si>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</si>
  <si>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</si>
  <si>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</si>
  <si>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</si>
  <si>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</si>
  <si>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</si>
  <si>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</si>
  <si>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</si>
  <si>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</si>
  <si>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</si>
  <si>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</si>
  <si>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</si>
  <si>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</si>
  <si>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</si>
  <si>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</si>
  <si>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</si>
  <si>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</si>
  <si>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</si>
  <si>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</si>
  <si>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</si>
  <si>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</si>
  <si>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</si>
  <si>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</si>
  <si>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</si>
  <si>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</si>
  <si>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</si>
  <si>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</si>
  <si>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</si>
  <si>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</si>
  <si>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</si>
  <si>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</si>
  <si>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</si>
  <si>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</si>
  <si>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</si>
  <si>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</si>
  <si>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</si>
  <si>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</si>
  <si>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</si>
  <si>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</si>
  <si>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</si>
  <si>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</si>
  <si>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</si>
  <si>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</si>
  <si>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</si>
  <si>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</si>
  <si>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</si>
  <si>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</si>
  <si>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</si>
  <si>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</si>
  <si>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</si>
  <si>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</si>
  <si>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</si>
  <si>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</si>
  <si>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</si>
  <si>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</si>
  <si>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</si>
  <si>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</si>
  <si>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</si>
  <si>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</si>
  <si>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</si>
  <si>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</si>
  <si>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</si>
  <si>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</si>
  <si>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</si>
  <si>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</si>
  <si>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</si>
  <si>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</si>
  <si>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</si>
  <si>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</si>
  <si>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</si>
  <si>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</si>
  <si>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</si>
  <si>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</si>
  <si>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</si>
  <si>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</si>
  <si>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</si>
  <si>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</si>
  <si>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</si>
  <si>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</si>
  <si>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</si>
  <si>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</si>
  <si>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</si>
  <si>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</si>
  <si>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</si>
  <si>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</si>
  <si>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</si>
  <si>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</si>
  <si>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</si>
  <si>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</si>
  <si>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</si>
  <si>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</si>
  <si>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</si>
  <si>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</si>
  <si>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</si>
  <si>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</si>
  <si>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</si>
  <si>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</si>
  <si>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</si>
  <si>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</si>
  <si>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</si>
  <si>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</si>
  <si>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</si>
  <si>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</si>
  <si>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</si>
  <si>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</si>
  <si>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</si>
  <si>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</si>
  <si>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</si>
  <si>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</si>
  <si>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</si>
  <si>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</si>
  <si>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</si>
  <si>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</si>
  <si>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</si>
  <si>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</si>
  <si>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</si>
  <si>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</si>
  <si>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</si>
  <si>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</si>
  <si>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</si>
  <si>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</si>
  <si>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</si>
  <si>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</si>
  <si>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</si>
  <si>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</si>
  <si>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</si>
  <si>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</si>
  <si>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</si>
  <si>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</si>
  <si>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</si>
  <si>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</si>
  <si>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</si>
  <si>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</si>
  <si>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</si>
  <si>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</si>
  <si>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</si>
  <si>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</si>
  <si>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</si>
  <si>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</si>
  <si>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</si>
  <si>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</si>
  <si>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</si>
  <si>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</si>
  <si>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</si>
  <si>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</si>
  <si>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</si>
  <si>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</si>
  <si>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</si>
  <si>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</si>
  <si>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</si>
  <si>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</si>
  <si>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</si>
  <si>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</si>
  <si>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</si>
  <si>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</si>
  <si>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</si>
  <si>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</si>
  <si>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</si>
  <si>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</si>
  <si>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</si>
  <si>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</si>
  <si>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</si>
  <si>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</si>
  <si>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</si>
  <si>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</si>
  <si>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</si>
  <si>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</si>
  <si>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</si>
  <si>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</si>
  <si>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</si>
  <si>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</si>
  <si>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</si>
  <si>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</si>
  <si>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</si>
  <si>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</si>
  <si>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</si>
  <si>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</si>
  <si>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</si>
  <si>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</si>
  <si>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</si>
  <si>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</si>
  <si>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</si>
  <si>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</si>
  <si>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</si>
  <si>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</si>
  <si>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</si>
  <si>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</si>
  <si>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</si>
  <si>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</si>
  <si>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</si>
  <si>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</si>
  <si>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</si>
  <si>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2022 по 01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</si>
</sst>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C26" sqref="C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378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11325100</v>
      </c>
      <c r="E19" s="29">
        <v>9567299.4900000002</v>
      </c>
      <c r="F19" s="28">
        <f>IF(OR(D19="-",IF(E19="-",0,E19)&gt;=IF(D19="-",0,D19)),"-",IF(D19="-",0,D19)-IF(E19="-",0,E19))</f>
        <v>1757800.5099999998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5309300</v>
      </c>
      <c r="E21" s="38">
        <v>4253110.28</v>
      </c>
      <c r="F21" s="39">
        <f t="shared" ref="F21:F52" si="0">IF(OR(D21="-",IF(E21="-",0,E21)&gt;=IF(D21="-",0,D21)),"-",IF(D21="-",0,D21)-IF(E21="-",0,E21))</f>
        <v>1056189.7199999997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421144.31</v>
      </c>
      <c r="F22" s="39">
        <f t="shared" si="0"/>
        <v>272455.69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421144.31</v>
      </c>
      <c r="F23" s="39">
        <f t="shared" si="0"/>
        <v>272455.69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402422.19</v>
      </c>
      <c r="F24" s="39">
        <f t="shared" si="0"/>
        <v>274177.81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402272.24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90.05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59.9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24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17000</v>
      </c>
      <c r="E31" s="38">
        <v>18673.16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17194.04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927.12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552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1873400</v>
      </c>
      <c r="E35" s="38">
        <v>2276277.66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1873400</v>
      </c>
      <c r="E36" s="38">
        <v>2276277.66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1873400</v>
      </c>
      <c r="E37" s="38">
        <v>2276277.66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2275916.9</v>
      </c>
      <c r="F38" s="39" t="str">
        <f t="shared" si="0"/>
        <v>-</v>
      </c>
    </row>
    <row r="39" spans="1:6" ht="22.5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360.76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2323900</v>
      </c>
      <c r="E40" s="38">
        <v>1215971.57</v>
      </c>
      <c r="F40" s="39">
        <f t="shared" si="0"/>
        <v>1107928.43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54739.89</v>
      </c>
      <c r="F41" s="39">
        <f t="shared" si="0"/>
        <v>227160.11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281900</v>
      </c>
      <c r="E42" s="38">
        <v>54739.89</v>
      </c>
      <c r="F42" s="39">
        <f t="shared" si="0"/>
        <v>227160.11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54575.08</v>
      </c>
      <c r="F43" s="39" t="str">
        <f t="shared" si="0"/>
        <v>-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164.81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2042000</v>
      </c>
      <c r="E45" s="38">
        <v>1161231.68</v>
      </c>
      <c r="F45" s="39">
        <f t="shared" si="0"/>
        <v>880768.32000000007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360806.63</v>
      </c>
      <c r="F46" s="39" t="str">
        <f t="shared" si="0"/>
        <v>-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328900</v>
      </c>
      <c r="E47" s="38">
        <v>360806.63</v>
      </c>
      <c r="F47" s="39" t="str">
        <f t="shared" si="0"/>
        <v>-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800425.05</v>
      </c>
      <c r="F48" s="39">
        <f t="shared" si="0"/>
        <v>912674.95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1713100</v>
      </c>
      <c r="E49" s="38">
        <v>800425.05</v>
      </c>
      <c r="F49" s="39">
        <f t="shared" si="0"/>
        <v>912674.95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21260</v>
      </c>
      <c r="F50" s="39">
        <f t="shared" si="0"/>
        <v>5040</v>
      </c>
    </row>
    <row r="51" spans="1:6" ht="4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21260</v>
      </c>
      <c r="F51" s="39">
        <f t="shared" si="0"/>
        <v>5040</v>
      </c>
    </row>
    <row r="52" spans="1:6" ht="67.5" x14ac:dyDescent="0.2">
      <c r="A52" s="35" t="s">
        <v>96</v>
      </c>
      <c r="B52" s="36" t="s">
        <v>31</v>
      </c>
      <c r="C52" s="37" t="s">
        <v>97</v>
      </c>
      <c r="D52" s="38">
        <v>26300</v>
      </c>
      <c r="E52" s="38">
        <v>21260</v>
      </c>
      <c r="F52" s="39">
        <f t="shared" si="0"/>
        <v>5040</v>
      </c>
    </row>
    <row r="53" spans="1:6" ht="67.5" x14ac:dyDescent="0.2">
      <c r="A53" s="35" t="s">
        <v>96</v>
      </c>
      <c r="B53" s="36" t="s">
        <v>31</v>
      </c>
      <c r="C53" s="37" t="s">
        <v>98</v>
      </c>
      <c r="D53" s="38" t="s">
        <v>44</v>
      </c>
      <c r="E53" s="38">
        <v>21260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388800</v>
      </c>
      <c r="E54" s="38">
        <v>324675.63</v>
      </c>
      <c r="F54" s="39">
        <f t="shared" si="1"/>
        <v>64124.369999999995</v>
      </c>
    </row>
    <row r="55" spans="1:6" ht="78.75" x14ac:dyDescent="0.2">
      <c r="A55" s="40" t="s">
        <v>101</v>
      </c>
      <c r="B55" s="36" t="s">
        <v>31</v>
      </c>
      <c r="C55" s="37" t="s">
        <v>102</v>
      </c>
      <c r="D55" s="38">
        <v>388800</v>
      </c>
      <c r="E55" s="38">
        <v>324675.63</v>
      </c>
      <c r="F55" s="39">
        <f t="shared" si="1"/>
        <v>64124.369999999995</v>
      </c>
    </row>
    <row r="56" spans="1:6" ht="67.5" x14ac:dyDescent="0.2">
      <c r="A56" s="40" t="s">
        <v>103</v>
      </c>
      <c r="B56" s="36" t="s">
        <v>31</v>
      </c>
      <c r="C56" s="37" t="s">
        <v>104</v>
      </c>
      <c r="D56" s="38">
        <v>216300</v>
      </c>
      <c r="E56" s="38">
        <v>192709.44</v>
      </c>
      <c r="F56" s="39">
        <f t="shared" si="1"/>
        <v>23590.559999999998</v>
      </c>
    </row>
    <row r="57" spans="1:6" ht="56.25" x14ac:dyDescent="0.2">
      <c r="A57" s="35" t="s">
        <v>105</v>
      </c>
      <c r="B57" s="36" t="s">
        <v>31</v>
      </c>
      <c r="C57" s="37" t="s">
        <v>106</v>
      </c>
      <c r="D57" s="38">
        <v>216300</v>
      </c>
      <c r="E57" s="38">
        <v>192709.44</v>
      </c>
      <c r="F57" s="39">
        <f t="shared" si="1"/>
        <v>23590.559999999998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131966.19</v>
      </c>
      <c r="F58" s="39">
        <f t="shared" si="1"/>
        <v>40533.81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172500</v>
      </c>
      <c r="E59" s="38">
        <v>131966.19</v>
      </c>
      <c r="F59" s="39">
        <f t="shared" si="1"/>
        <v>40533.81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15427.77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11300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3300</v>
      </c>
      <c r="E62" s="38">
        <v>11300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-21646.66</v>
      </c>
      <c r="F69" s="39" t="str">
        <f t="shared" si="1"/>
        <v>-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6015800</v>
      </c>
      <c r="E70" s="38">
        <v>5314189.21</v>
      </c>
      <c r="F70" s="39">
        <f t="shared" si="1"/>
        <v>701610.79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5515800</v>
      </c>
      <c r="E71" s="38">
        <v>4814189.21</v>
      </c>
      <c r="F71" s="39">
        <f t="shared" si="1"/>
        <v>701610.79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3564000</v>
      </c>
      <c r="E72" s="38">
        <v>3564000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590600</v>
      </c>
      <c r="E75" s="38">
        <v>590600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590600</v>
      </c>
      <c r="E76" s="38">
        <v>590600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102400</v>
      </c>
      <c r="E77" s="38">
        <v>74189.210000000006</v>
      </c>
      <c r="F77" s="39">
        <f t="shared" si="1"/>
        <v>28210.789999999994</v>
      </c>
    </row>
    <row r="78" spans="1:6" ht="33.75" x14ac:dyDescent="0.2">
      <c r="A78" s="35" t="s">
        <v>147</v>
      </c>
      <c r="B78" s="36" t="s">
        <v>31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31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31</v>
      </c>
      <c r="C80" s="37" t="s">
        <v>152</v>
      </c>
      <c r="D80" s="38">
        <v>102200</v>
      </c>
      <c r="E80" s="38">
        <v>73989.210000000006</v>
      </c>
      <c r="F80" s="39">
        <f t="shared" si="1"/>
        <v>28210.789999999994</v>
      </c>
    </row>
    <row r="81" spans="1:6" ht="45" x14ac:dyDescent="0.2">
      <c r="A81" s="35" t="s">
        <v>151</v>
      </c>
      <c r="B81" s="36" t="s">
        <v>31</v>
      </c>
      <c r="C81" s="37" t="s">
        <v>153</v>
      </c>
      <c r="D81" s="38">
        <v>102200</v>
      </c>
      <c r="E81" s="38">
        <v>73989.210000000006</v>
      </c>
      <c r="F81" s="39">
        <f t="shared" si="1"/>
        <v>28210.789999999994</v>
      </c>
    </row>
    <row r="82" spans="1:6" x14ac:dyDescent="0.2">
      <c r="A82" s="35" t="s">
        <v>154</v>
      </c>
      <c r="B82" s="36" t="s">
        <v>31</v>
      </c>
      <c r="C82" s="37" t="s">
        <v>155</v>
      </c>
      <c r="D82" s="38">
        <v>1849400</v>
      </c>
      <c r="E82" s="38">
        <v>1176000</v>
      </c>
      <c r="F82" s="39">
        <f t="shared" si="1"/>
        <v>673400</v>
      </c>
    </row>
    <row r="83" spans="1:6" ht="45" x14ac:dyDescent="0.2">
      <c r="A83" s="35" t="s">
        <v>156</v>
      </c>
      <c r="B83" s="36" t="s">
        <v>31</v>
      </c>
      <c r="C83" s="37" t="s">
        <v>157</v>
      </c>
      <c r="D83" s="38">
        <v>1799400</v>
      </c>
      <c r="E83" s="38">
        <v>1126000</v>
      </c>
      <c r="F83" s="39">
        <f t="shared" si="1"/>
        <v>673400</v>
      </c>
    </row>
    <row r="84" spans="1:6" ht="56.25" x14ac:dyDescent="0.2">
      <c r="A84" s="35" t="s">
        <v>158</v>
      </c>
      <c r="B84" s="36" t="s">
        <v>31</v>
      </c>
      <c r="C84" s="37" t="s">
        <v>159</v>
      </c>
      <c r="D84" s="38">
        <v>1799400</v>
      </c>
      <c r="E84" s="38">
        <v>1126000</v>
      </c>
      <c r="F84" s="39">
        <f t="shared" si="1"/>
        <v>673400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</v>
      </c>
      <c r="E85" s="38">
        <v>50000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31</v>
      </c>
      <c r="C86" s="37" t="s">
        <v>163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164</v>
      </c>
      <c r="B87" s="36" t="s">
        <v>31</v>
      </c>
      <c r="C87" s="37" t="s">
        <v>165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31</v>
      </c>
      <c r="C88" s="37" t="s">
        <v>167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31</v>
      </c>
      <c r="C89" s="37" t="s">
        <v>168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169</v>
      </c>
      <c r="B90" s="36" t="s">
        <v>31</v>
      </c>
      <c r="C90" s="37" t="s">
        <v>170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173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12143570.85</v>
      </c>
      <c r="E13" s="56">
        <v>8404513.2400000002</v>
      </c>
      <c r="F13" s="57">
        <f>IF(OR(D13="-",IF(E13="-",0,E13)&gt;=IF(D13="-",0,D13)),"-",IF(D13="-",0,D13)-IF(E13="-",0,E13))</f>
        <v>3739057.6099999994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177</v>
      </c>
      <c r="B15" s="53" t="s">
        <v>175</v>
      </c>
      <c r="C15" s="54" t="s">
        <v>178</v>
      </c>
      <c r="D15" s="55">
        <v>12143570.85</v>
      </c>
      <c r="E15" s="56">
        <v>8404513.2400000002</v>
      </c>
      <c r="F15" s="57">
        <f t="shared" ref="F15:F46" si="0">IF(OR(D15="-",IF(E15="-",0,E15)&gt;=IF(D15="-",0,D15)),"-",IF(D15="-",0,D15)-IF(E15="-",0,E15))</f>
        <v>3739057.6099999994</v>
      </c>
    </row>
    <row r="16" spans="1:6" x14ac:dyDescent="0.2">
      <c r="A16" s="52" t="s">
        <v>179</v>
      </c>
      <c r="B16" s="53" t="s">
        <v>175</v>
      </c>
      <c r="C16" s="54" t="s">
        <v>180</v>
      </c>
      <c r="D16" s="55">
        <v>6159120.2400000002</v>
      </c>
      <c r="E16" s="56">
        <v>4643560.03</v>
      </c>
      <c r="F16" s="57">
        <f t="shared" si="0"/>
        <v>1515560.21</v>
      </c>
    </row>
    <row r="17" spans="1:6" ht="45" x14ac:dyDescent="0.2">
      <c r="A17" s="52" t="s">
        <v>181</v>
      </c>
      <c r="B17" s="53" t="s">
        <v>175</v>
      </c>
      <c r="C17" s="54" t="s">
        <v>182</v>
      </c>
      <c r="D17" s="55">
        <v>6031120.2400000002</v>
      </c>
      <c r="E17" s="56">
        <v>4532582.03</v>
      </c>
      <c r="F17" s="57">
        <f t="shared" si="0"/>
        <v>1498538.21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1179800</v>
      </c>
      <c r="E18" s="65">
        <v>959342.42</v>
      </c>
      <c r="F18" s="66">
        <f t="shared" si="0"/>
        <v>220457.57999999996</v>
      </c>
    </row>
    <row r="19" spans="1:6" x14ac:dyDescent="0.2">
      <c r="A19" s="25" t="s">
        <v>185</v>
      </c>
      <c r="B19" s="64" t="s">
        <v>175</v>
      </c>
      <c r="C19" s="27" t="s">
        <v>186</v>
      </c>
      <c r="D19" s="28">
        <v>1179800</v>
      </c>
      <c r="E19" s="65">
        <v>959342.42</v>
      </c>
      <c r="F19" s="66">
        <f t="shared" si="0"/>
        <v>220457.57999999996</v>
      </c>
    </row>
    <row r="20" spans="1:6" ht="56.25" x14ac:dyDescent="0.2">
      <c r="A20" s="25" t="s">
        <v>187</v>
      </c>
      <c r="B20" s="64" t="s">
        <v>175</v>
      </c>
      <c r="C20" s="27" t="s">
        <v>188</v>
      </c>
      <c r="D20" s="28">
        <v>1108800</v>
      </c>
      <c r="E20" s="65">
        <v>906652.82</v>
      </c>
      <c r="F20" s="66">
        <f t="shared" si="0"/>
        <v>202147.18000000005</v>
      </c>
    </row>
    <row r="21" spans="1:6" ht="22.5" x14ac:dyDescent="0.2">
      <c r="A21" s="25" t="s">
        <v>189</v>
      </c>
      <c r="B21" s="64" t="s">
        <v>175</v>
      </c>
      <c r="C21" s="27" t="s">
        <v>190</v>
      </c>
      <c r="D21" s="28">
        <v>853900</v>
      </c>
      <c r="E21" s="65">
        <v>704503.1</v>
      </c>
      <c r="F21" s="66">
        <f t="shared" si="0"/>
        <v>149396.90000000002</v>
      </c>
    </row>
    <row r="22" spans="1:6" ht="33.75" x14ac:dyDescent="0.2">
      <c r="A22" s="25" t="s">
        <v>191</v>
      </c>
      <c r="B22" s="64" t="s">
        <v>175</v>
      </c>
      <c r="C22" s="27" t="s">
        <v>192</v>
      </c>
      <c r="D22" s="28">
        <v>254900</v>
      </c>
      <c r="E22" s="65">
        <v>202149.72</v>
      </c>
      <c r="F22" s="66">
        <f t="shared" si="0"/>
        <v>52750.28</v>
      </c>
    </row>
    <row r="23" spans="1:6" ht="45" x14ac:dyDescent="0.2">
      <c r="A23" s="25" t="s">
        <v>193</v>
      </c>
      <c r="B23" s="64" t="s">
        <v>175</v>
      </c>
      <c r="C23" s="27" t="s">
        <v>194</v>
      </c>
      <c r="D23" s="28">
        <v>71000</v>
      </c>
      <c r="E23" s="65">
        <v>52689.599999999999</v>
      </c>
      <c r="F23" s="66">
        <f t="shared" si="0"/>
        <v>18310.400000000001</v>
      </c>
    </row>
    <row r="24" spans="1:6" ht="33.75" x14ac:dyDescent="0.2">
      <c r="A24" s="25" t="s">
        <v>195</v>
      </c>
      <c r="B24" s="64" t="s">
        <v>175</v>
      </c>
      <c r="C24" s="27" t="s">
        <v>196</v>
      </c>
      <c r="D24" s="28">
        <v>71000</v>
      </c>
      <c r="E24" s="65">
        <v>52689.599999999999</v>
      </c>
      <c r="F24" s="66">
        <f t="shared" si="0"/>
        <v>18310.400000000001</v>
      </c>
    </row>
    <row r="25" spans="1:6" ht="22.5" x14ac:dyDescent="0.2">
      <c r="A25" s="25" t="s">
        <v>197</v>
      </c>
      <c r="B25" s="64" t="s">
        <v>175</v>
      </c>
      <c r="C25" s="27" t="s">
        <v>198</v>
      </c>
      <c r="D25" s="28">
        <v>4851220.24</v>
      </c>
      <c r="E25" s="65">
        <v>3573139.61</v>
      </c>
      <c r="F25" s="66">
        <f t="shared" si="0"/>
        <v>1278080.6300000004</v>
      </c>
    </row>
    <row r="26" spans="1:6" ht="22.5" x14ac:dyDescent="0.2">
      <c r="A26" s="25" t="s">
        <v>199</v>
      </c>
      <c r="B26" s="64" t="s">
        <v>175</v>
      </c>
      <c r="C26" s="27" t="s">
        <v>200</v>
      </c>
      <c r="D26" s="28">
        <v>4851020.24</v>
      </c>
      <c r="E26" s="65">
        <v>3572939.61</v>
      </c>
      <c r="F26" s="66">
        <f t="shared" si="0"/>
        <v>1278080.6300000004</v>
      </c>
    </row>
    <row r="27" spans="1:6" ht="45" x14ac:dyDescent="0.2">
      <c r="A27" s="25" t="s">
        <v>201</v>
      </c>
      <c r="B27" s="64" t="s">
        <v>175</v>
      </c>
      <c r="C27" s="27" t="s">
        <v>202</v>
      </c>
      <c r="D27" s="28">
        <v>3686100</v>
      </c>
      <c r="E27" s="65">
        <v>2786448.05</v>
      </c>
      <c r="F27" s="66">
        <f t="shared" si="0"/>
        <v>899651.95000000019</v>
      </c>
    </row>
    <row r="28" spans="1:6" ht="22.5" x14ac:dyDescent="0.2">
      <c r="A28" s="25" t="s">
        <v>189</v>
      </c>
      <c r="B28" s="64" t="s">
        <v>175</v>
      </c>
      <c r="C28" s="27" t="s">
        <v>203</v>
      </c>
      <c r="D28" s="28">
        <v>2861000</v>
      </c>
      <c r="E28" s="65">
        <v>2178677.8199999998</v>
      </c>
      <c r="F28" s="66">
        <f t="shared" si="0"/>
        <v>682322.18000000017</v>
      </c>
    </row>
    <row r="29" spans="1:6" ht="33.75" x14ac:dyDescent="0.2">
      <c r="A29" s="25" t="s">
        <v>191</v>
      </c>
      <c r="B29" s="64" t="s">
        <v>175</v>
      </c>
      <c r="C29" s="27" t="s">
        <v>204</v>
      </c>
      <c r="D29" s="28">
        <v>825100</v>
      </c>
      <c r="E29" s="65">
        <v>607770.23</v>
      </c>
      <c r="F29" s="66">
        <f t="shared" si="0"/>
        <v>217329.77000000002</v>
      </c>
    </row>
    <row r="30" spans="1:6" ht="45" x14ac:dyDescent="0.2">
      <c r="A30" s="25" t="s">
        <v>205</v>
      </c>
      <c r="B30" s="64" t="s">
        <v>175</v>
      </c>
      <c r="C30" s="27" t="s">
        <v>206</v>
      </c>
      <c r="D30" s="28">
        <v>1151720.24</v>
      </c>
      <c r="E30" s="65">
        <v>785695.56</v>
      </c>
      <c r="F30" s="66">
        <f t="shared" si="0"/>
        <v>366024.67999999993</v>
      </c>
    </row>
    <row r="31" spans="1:6" ht="33.75" x14ac:dyDescent="0.2">
      <c r="A31" s="25" t="s">
        <v>195</v>
      </c>
      <c r="B31" s="64" t="s">
        <v>175</v>
      </c>
      <c r="C31" s="27" t="s">
        <v>207</v>
      </c>
      <c r="D31" s="28">
        <v>233000</v>
      </c>
      <c r="E31" s="65">
        <v>167663.20000000001</v>
      </c>
      <c r="F31" s="66">
        <f t="shared" si="0"/>
        <v>65336.799999999988</v>
      </c>
    </row>
    <row r="32" spans="1:6" x14ac:dyDescent="0.2">
      <c r="A32" s="25" t="s">
        <v>208</v>
      </c>
      <c r="B32" s="64" t="s">
        <v>175</v>
      </c>
      <c r="C32" s="27" t="s">
        <v>209</v>
      </c>
      <c r="D32" s="28">
        <v>668720.24</v>
      </c>
      <c r="E32" s="65">
        <v>490384.34</v>
      </c>
      <c r="F32" s="66">
        <f t="shared" si="0"/>
        <v>178335.89999999997</v>
      </c>
    </row>
    <row r="33" spans="1:6" x14ac:dyDescent="0.2">
      <c r="A33" s="25" t="s">
        <v>210</v>
      </c>
      <c r="B33" s="64" t="s">
        <v>175</v>
      </c>
      <c r="C33" s="27" t="s">
        <v>211</v>
      </c>
      <c r="D33" s="28">
        <v>250000</v>
      </c>
      <c r="E33" s="65">
        <v>127648.02</v>
      </c>
      <c r="F33" s="66">
        <f t="shared" si="0"/>
        <v>122351.98</v>
      </c>
    </row>
    <row r="34" spans="1:6" ht="33.75" x14ac:dyDescent="0.2">
      <c r="A34" s="25" t="s">
        <v>212</v>
      </c>
      <c r="B34" s="64" t="s">
        <v>175</v>
      </c>
      <c r="C34" s="27" t="s">
        <v>213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214</v>
      </c>
      <c r="B35" s="64" t="s">
        <v>175</v>
      </c>
      <c r="C35" s="27" t="s">
        <v>215</v>
      </c>
      <c r="D35" s="28">
        <v>6200</v>
      </c>
      <c r="E35" s="65" t="s">
        <v>44</v>
      </c>
      <c r="F35" s="66">
        <f t="shared" si="0"/>
        <v>6200</v>
      </c>
    </row>
    <row r="36" spans="1:6" x14ac:dyDescent="0.2">
      <c r="A36" s="25" t="s">
        <v>216</v>
      </c>
      <c r="B36" s="64" t="s">
        <v>175</v>
      </c>
      <c r="C36" s="27" t="s">
        <v>217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218</v>
      </c>
      <c r="B37" s="64" t="s">
        <v>175</v>
      </c>
      <c r="C37" s="27" t="s">
        <v>219</v>
      </c>
      <c r="D37" s="28">
        <v>5200</v>
      </c>
      <c r="E37" s="65" t="s">
        <v>44</v>
      </c>
      <c r="F37" s="66">
        <f t="shared" si="0"/>
        <v>5200</v>
      </c>
    </row>
    <row r="38" spans="1:6" x14ac:dyDescent="0.2">
      <c r="A38" s="25" t="s">
        <v>220</v>
      </c>
      <c r="B38" s="64" t="s">
        <v>175</v>
      </c>
      <c r="C38" s="27" t="s">
        <v>221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222</v>
      </c>
      <c r="B39" s="64" t="s">
        <v>175</v>
      </c>
      <c r="C39" s="27" t="s">
        <v>223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208</v>
      </c>
      <c r="B40" s="64" t="s">
        <v>175</v>
      </c>
      <c r="C40" s="27" t="s">
        <v>224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225</v>
      </c>
      <c r="B41" s="64" t="s">
        <v>175</v>
      </c>
      <c r="C41" s="27" t="s">
        <v>226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227</v>
      </c>
      <c r="B42" s="64" t="s">
        <v>175</v>
      </c>
      <c r="C42" s="27" t="s">
        <v>228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229</v>
      </c>
      <c r="B43" s="64" t="s">
        <v>175</v>
      </c>
      <c r="C43" s="27" t="s">
        <v>230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154</v>
      </c>
      <c r="B44" s="64" t="s">
        <v>175</v>
      </c>
      <c r="C44" s="27" t="s">
        <v>231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232</v>
      </c>
      <c r="B45" s="53" t="s">
        <v>175</v>
      </c>
      <c r="C45" s="54" t="s">
        <v>233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225</v>
      </c>
      <c r="B46" s="64" t="s">
        <v>175</v>
      </c>
      <c r="C46" s="27" t="s">
        <v>234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227</v>
      </c>
      <c r="B47" s="64" t="s">
        <v>175</v>
      </c>
      <c r="C47" s="27" t="s">
        <v>235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236</v>
      </c>
      <c r="B48" s="64" t="s">
        <v>175</v>
      </c>
      <c r="C48" s="27" t="s">
        <v>237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154</v>
      </c>
      <c r="B49" s="64" t="s">
        <v>175</v>
      </c>
      <c r="C49" s="27" t="s">
        <v>238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239</v>
      </c>
      <c r="B50" s="53" t="s">
        <v>175</v>
      </c>
      <c r="C50" s="54" t="s">
        <v>240</v>
      </c>
      <c r="D50" s="55">
        <v>105800</v>
      </c>
      <c r="E50" s="56">
        <v>88778</v>
      </c>
      <c r="F50" s="57">
        <f t="shared" si="1"/>
        <v>17022</v>
      </c>
    </row>
    <row r="51" spans="1:6" ht="22.5" x14ac:dyDescent="0.2">
      <c r="A51" s="25" t="s">
        <v>225</v>
      </c>
      <c r="B51" s="64" t="s">
        <v>175</v>
      </c>
      <c r="C51" s="27" t="s">
        <v>241</v>
      </c>
      <c r="D51" s="28">
        <v>105800</v>
      </c>
      <c r="E51" s="65">
        <v>88778</v>
      </c>
      <c r="F51" s="66">
        <f t="shared" si="1"/>
        <v>17022</v>
      </c>
    </row>
    <row r="52" spans="1:6" x14ac:dyDescent="0.2">
      <c r="A52" s="25" t="s">
        <v>227</v>
      </c>
      <c r="B52" s="64" t="s">
        <v>175</v>
      </c>
      <c r="C52" s="27" t="s">
        <v>242</v>
      </c>
      <c r="D52" s="28">
        <v>105800</v>
      </c>
      <c r="E52" s="65">
        <v>88778</v>
      </c>
      <c r="F52" s="66">
        <f t="shared" si="1"/>
        <v>17022</v>
      </c>
    </row>
    <row r="53" spans="1:6" ht="56.25" x14ac:dyDescent="0.2">
      <c r="A53" s="25" t="s">
        <v>243</v>
      </c>
      <c r="B53" s="64" t="s">
        <v>175</v>
      </c>
      <c r="C53" s="27" t="s">
        <v>244</v>
      </c>
      <c r="D53" s="28">
        <v>9500</v>
      </c>
      <c r="E53" s="65">
        <v>6000</v>
      </c>
      <c r="F53" s="66">
        <f t="shared" si="1"/>
        <v>3500</v>
      </c>
    </row>
    <row r="54" spans="1:6" x14ac:dyDescent="0.2">
      <c r="A54" s="25" t="s">
        <v>208</v>
      </c>
      <c r="B54" s="64" t="s">
        <v>175</v>
      </c>
      <c r="C54" s="27" t="s">
        <v>245</v>
      </c>
      <c r="D54" s="28">
        <v>9500</v>
      </c>
      <c r="E54" s="65">
        <v>6000</v>
      </c>
      <c r="F54" s="66">
        <f t="shared" si="1"/>
        <v>3500</v>
      </c>
    </row>
    <row r="55" spans="1:6" ht="33.75" x14ac:dyDescent="0.2">
      <c r="A55" s="25" t="s">
        <v>246</v>
      </c>
      <c r="B55" s="64" t="s">
        <v>175</v>
      </c>
      <c r="C55" s="27" t="s">
        <v>247</v>
      </c>
      <c r="D55" s="28">
        <v>96300</v>
      </c>
      <c r="E55" s="65">
        <v>82778</v>
      </c>
      <c r="F55" s="66">
        <f t="shared" si="1"/>
        <v>13522</v>
      </c>
    </row>
    <row r="56" spans="1:6" x14ac:dyDescent="0.2">
      <c r="A56" s="25" t="s">
        <v>208</v>
      </c>
      <c r="B56" s="64" t="s">
        <v>175</v>
      </c>
      <c r="C56" s="27" t="s">
        <v>248</v>
      </c>
      <c r="D56" s="28">
        <v>76300</v>
      </c>
      <c r="E56" s="65">
        <v>62778</v>
      </c>
      <c r="F56" s="66">
        <f t="shared" si="1"/>
        <v>13522</v>
      </c>
    </row>
    <row r="57" spans="1:6" x14ac:dyDescent="0.2">
      <c r="A57" s="25" t="s">
        <v>218</v>
      </c>
      <c r="B57" s="64" t="s">
        <v>175</v>
      </c>
      <c r="C57" s="27" t="s">
        <v>249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52" t="s">
        <v>250</v>
      </c>
      <c r="B58" s="53" t="s">
        <v>175</v>
      </c>
      <c r="C58" s="54" t="s">
        <v>251</v>
      </c>
      <c r="D58" s="55">
        <v>102200</v>
      </c>
      <c r="E58" s="56">
        <v>73989.210000000006</v>
      </c>
      <c r="F58" s="57">
        <f t="shared" si="1"/>
        <v>28210.789999999994</v>
      </c>
    </row>
    <row r="59" spans="1:6" x14ac:dyDescent="0.2">
      <c r="A59" s="52" t="s">
        <v>220</v>
      </c>
      <c r="B59" s="53" t="s">
        <v>175</v>
      </c>
      <c r="C59" s="54" t="s">
        <v>252</v>
      </c>
      <c r="D59" s="55">
        <v>102200</v>
      </c>
      <c r="E59" s="56">
        <v>73989.210000000006</v>
      </c>
      <c r="F59" s="57">
        <f t="shared" si="1"/>
        <v>28210.789999999994</v>
      </c>
    </row>
    <row r="60" spans="1:6" ht="22.5" x14ac:dyDescent="0.2">
      <c r="A60" s="25" t="s">
        <v>197</v>
      </c>
      <c r="B60" s="64" t="s">
        <v>175</v>
      </c>
      <c r="C60" s="27" t="s">
        <v>253</v>
      </c>
      <c r="D60" s="28">
        <v>102200</v>
      </c>
      <c r="E60" s="65">
        <v>73989.210000000006</v>
      </c>
      <c r="F60" s="66">
        <f t="shared" si="1"/>
        <v>28210.789999999994</v>
      </c>
    </row>
    <row r="61" spans="1:6" x14ac:dyDescent="0.2">
      <c r="A61" s="25" t="s">
        <v>220</v>
      </c>
      <c r="B61" s="64" t="s">
        <v>175</v>
      </c>
      <c r="C61" s="27" t="s">
        <v>254</v>
      </c>
      <c r="D61" s="28">
        <v>102200</v>
      </c>
      <c r="E61" s="65">
        <v>73989.210000000006</v>
      </c>
      <c r="F61" s="66">
        <f t="shared" si="1"/>
        <v>28210.789999999994</v>
      </c>
    </row>
    <row r="62" spans="1:6" ht="67.5" x14ac:dyDescent="0.2">
      <c r="A62" s="67" t="s">
        <v>255</v>
      </c>
      <c r="B62" s="64" t="s">
        <v>175</v>
      </c>
      <c r="C62" s="27" t="s">
        <v>256</v>
      </c>
      <c r="D62" s="28">
        <v>102200</v>
      </c>
      <c r="E62" s="65">
        <v>73989.210000000006</v>
      </c>
      <c r="F62" s="66">
        <f t="shared" si="1"/>
        <v>28210.789999999994</v>
      </c>
    </row>
    <row r="63" spans="1:6" ht="22.5" x14ac:dyDescent="0.2">
      <c r="A63" s="25" t="s">
        <v>189</v>
      </c>
      <c r="B63" s="64" t="s">
        <v>175</v>
      </c>
      <c r="C63" s="27" t="s">
        <v>257</v>
      </c>
      <c r="D63" s="28">
        <v>80200</v>
      </c>
      <c r="E63" s="65">
        <v>58736.72</v>
      </c>
      <c r="F63" s="66">
        <f t="shared" si="1"/>
        <v>21463.279999999999</v>
      </c>
    </row>
    <row r="64" spans="1:6" ht="33.75" x14ac:dyDescent="0.2">
      <c r="A64" s="25" t="s">
        <v>191</v>
      </c>
      <c r="B64" s="64" t="s">
        <v>175</v>
      </c>
      <c r="C64" s="27" t="s">
        <v>258</v>
      </c>
      <c r="D64" s="28">
        <v>22000</v>
      </c>
      <c r="E64" s="65">
        <v>15252.49</v>
      </c>
      <c r="F64" s="66">
        <f t="shared" si="1"/>
        <v>6747.51</v>
      </c>
    </row>
    <row r="65" spans="1:6" ht="22.5" x14ac:dyDescent="0.2">
      <c r="A65" s="52" t="s">
        <v>259</v>
      </c>
      <c r="B65" s="53" t="s">
        <v>175</v>
      </c>
      <c r="C65" s="54" t="s">
        <v>260</v>
      </c>
      <c r="D65" s="55">
        <v>18000</v>
      </c>
      <c r="E65" s="56">
        <v>9800</v>
      </c>
      <c r="F65" s="57">
        <f t="shared" si="1"/>
        <v>8200</v>
      </c>
    </row>
    <row r="66" spans="1:6" x14ac:dyDescent="0.2">
      <c r="A66" s="52" t="s">
        <v>261</v>
      </c>
      <c r="B66" s="53" t="s">
        <v>175</v>
      </c>
      <c r="C66" s="54" t="s">
        <v>262</v>
      </c>
      <c r="D66" s="55">
        <v>18000</v>
      </c>
      <c r="E66" s="56">
        <v>9800</v>
      </c>
      <c r="F66" s="57">
        <f t="shared" si="1"/>
        <v>8200</v>
      </c>
    </row>
    <row r="67" spans="1:6" ht="45" x14ac:dyDescent="0.2">
      <c r="A67" s="25" t="s">
        <v>263</v>
      </c>
      <c r="B67" s="64" t="s">
        <v>175</v>
      </c>
      <c r="C67" s="27" t="s">
        <v>264</v>
      </c>
      <c r="D67" s="28">
        <v>18000</v>
      </c>
      <c r="E67" s="65">
        <v>9800</v>
      </c>
      <c r="F67" s="66">
        <f t="shared" si="1"/>
        <v>8200</v>
      </c>
    </row>
    <row r="68" spans="1:6" x14ac:dyDescent="0.2">
      <c r="A68" s="25" t="s">
        <v>265</v>
      </c>
      <c r="B68" s="64" t="s">
        <v>175</v>
      </c>
      <c r="C68" s="27" t="s">
        <v>266</v>
      </c>
      <c r="D68" s="28">
        <v>18000</v>
      </c>
      <c r="E68" s="65">
        <v>9800</v>
      </c>
      <c r="F68" s="66">
        <f t="shared" si="1"/>
        <v>8200</v>
      </c>
    </row>
    <row r="69" spans="1:6" ht="67.5" x14ac:dyDescent="0.2">
      <c r="A69" s="25" t="s">
        <v>267</v>
      </c>
      <c r="B69" s="64" t="s">
        <v>175</v>
      </c>
      <c r="C69" s="27" t="s">
        <v>268</v>
      </c>
      <c r="D69" s="28">
        <v>18000</v>
      </c>
      <c r="E69" s="65">
        <v>9800</v>
      </c>
      <c r="F69" s="66">
        <f t="shared" si="1"/>
        <v>8200</v>
      </c>
    </row>
    <row r="70" spans="1:6" x14ac:dyDescent="0.2">
      <c r="A70" s="25" t="s">
        <v>208</v>
      </c>
      <c r="B70" s="64" t="s">
        <v>175</v>
      </c>
      <c r="C70" s="27" t="s">
        <v>269</v>
      </c>
      <c r="D70" s="28">
        <v>18000</v>
      </c>
      <c r="E70" s="65">
        <v>9800</v>
      </c>
      <c r="F70" s="66">
        <f t="shared" si="1"/>
        <v>8200</v>
      </c>
    </row>
    <row r="71" spans="1:6" x14ac:dyDescent="0.2">
      <c r="A71" s="52" t="s">
        <v>270</v>
      </c>
      <c r="B71" s="53" t="s">
        <v>175</v>
      </c>
      <c r="C71" s="54" t="s">
        <v>271</v>
      </c>
      <c r="D71" s="55">
        <v>1990850.61</v>
      </c>
      <c r="E71" s="56">
        <v>741524</v>
      </c>
      <c r="F71" s="57">
        <f t="shared" si="1"/>
        <v>1249326.6100000001</v>
      </c>
    </row>
    <row r="72" spans="1:6" x14ac:dyDescent="0.2">
      <c r="A72" s="52" t="s">
        <v>272</v>
      </c>
      <c r="B72" s="53" t="s">
        <v>175</v>
      </c>
      <c r="C72" s="54" t="s">
        <v>273</v>
      </c>
      <c r="D72" s="55">
        <v>1990850.61</v>
      </c>
      <c r="E72" s="56">
        <v>741524</v>
      </c>
      <c r="F72" s="57">
        <f t="shared" si="1"/>
        <v>1249326.6100000001</v>
      </c>
    </row>
    <row r="73" spans="1:6" ht="22.5" x14ac:dyDescent="0.2">
      <c r="A73" s="25" t="s">
        <v>225</v>
      </c>
      <c r="B73" s="64" t="s">
        <v>175</v>
      </c>
      <c r="C73" s="27" t="s">
        <v>274</v>
      </c>
      <c r="D73" s="28">
        <v>1990850.61</v>
      </c>
      <c r="E73" s="65">
        <v>741524</v>
      </c>
      <c r="F73" s="66">
        <f t="shared" si="1"/>
        <v>1249326.6100000001</v>
      </c>
    </row>
    <row r="74" spans="1:6" x14ac:dyDescent="0.2">
      <c r="A74" s="25" t="s">
        <v>227</v>
      </c>
      <c r="B74" s="64" t="s">
        <v>175</v>
      </c>
      <c r="C74" s="27" t="s">
        <v>275</v>
      </c>
      <c r="D74" s="28">
        <v>1990850.61</v>
      </c>
      <c r="E74" s="65">
        <v>741524</v>
      </c>
      <c r="F74" s="66">
        <f t="shared" si="1"/>
        <v>1249326.6100000001</v>
      </c>
    </row>
    <row r="75" spans="1:6" ht="67.5" x14ac:dyDescent="0.2">
      <c r="A75" s="25" t="s">
        <v>276</v>
      </c>
      <c r="B75" s="64" t="s">
        <v>175</v>
      </c>
      <c r="C75" s="27" t="s">
        <v>277</v>
      </c>
      <c r="D75" s="28">
        <v>1990850.61</v>
      </c>
      <c r="E75" s="65">
        <v>741524</v>
      </c>
      <c r="F75" s="66">
        <f t="shared" si="1"/>
        <v>1249326.6100000001</v>
      </c>
    </row>
    <row r="76" spans="1:6" x14ac:dyDescent="0.2">
      <c r="A76" s="25" t="s">
        <v>208</v>
      </c>
      <c r="B76" s="64" t="s">
        <v>175</v>
      </c>
      <c r="C76" s="27" t="s">
        <v>278</v>
      </c>
      <c r="D76" s="28">
        <v>1990850.61</v>
      </c>
      <c r="E76" s="65">
        <v>741524</v>
      </c>
      <c r="F76" s="66">
        <f t="shared" si="1"/>
        <v>1249326.6100000001</v>
      </c>
    </row>
    <row r="77" spans="1:6" x14ac:dyDescent="0.2">
      <c r="A77" s="52" t="s">
        <v>279</v>
      </c>
      <c r="B77" s="53" t="s">
        <v>175</v>
      </c>
      <c r="C77" s="54" t="s">
        <v>280</v>
      </c>
      <c r="D77" s="55">
        <v>1150000</v>
      </c>
      <c r="E77" s="56">
        <v>1051035.6000000001</v>
      </c>
      <c r="F77" s="57">
        <f t="shared" si="1"/>
        <v>98964.399999999907</v>
      </c>
    </row>
    <row r="78" spans="1:6" x14ac:dyDescent="0.2">
      <c r="A78" s="52" t="s">
        <v>281</v>
      </c>
      <c r="B78" s="53" t="s">
        <v>175</v>
      </c>
      <c r="C78" s="54" t="s">
        <v>282</v>
      </c>
      <c r="D78" s="55">
        <v>1150000</v>
      </c>
      <c r="E78" s="56">
        <v>1051035.6000000001</v>
      </c>
      <c r="F78" s="57">
        <f t="shared" si="1"/>
        <v>98964.399999999907</v>
      </c>
    </row>
    <row r="79" spans="1:6" ht="33.75" x14ac:dyDescent="0.2">
      <c r="A79" s="25" t="s">
        <v>283</v>
      </c>
      <c r="B79" s="64" t="s">
        <v>175</v>
      </c>
      <c r="C79" s="27" t="s">
        <v>284</v>
      </c>
      <c r="D79" s="28">
        <v>600000</v>
      </c>
      <c r="E79" s="65">
        <v>501836.06</v>
      </c>
      <c r="F79" s="66">
        <f t="shared" ref="F79:F110" si="2">IF(OR(D79="-",IF(E79="-",0,E79)&gt;=IF(D79="-",0,D79)),"-",IF(D79="-",0,D79)-IF(E79="-",0,E79))</f>
        <v>98163.94</v>
      </c>
    </row>
    <row r="80" spans="1:6" ht="22.5" x14ac:dyDescent="0.2">
      <c r="A80" s="25" t="s">
        <v>285</v>
      </c>
      <c r="B80" s="64" t="s">
        <v>175</v>
      </c>
      <c r="C80" s="27" t="s">
        <v>286</v>
      </c>
      <c r="D80" s="28">
        <v>600000</v>
      </c>
      <c r="E80" s="65">
        <v>501836.06</v>
      </c>
      <c r="F80" s="66">
        <f t="shared" si="2"/>
        <v>98163.94</v>
      </c>
    </row>
    <row r="81" spans="1:6" ht="67.5" x14ac:dyDescent="0.2">
      <c r="A81" s="67" t="s">
        <v>287</v>
      </c>
      <c r="B81" s="64" t="s">
        <v>175</v>
      </c>
      <c r="C81" s="27" t="s">
        <v>288</v>
      </c>
      <c r="D81" s="28">
        <v>458905</v>
      </c>
      <c r="E81" s="65">
        <v>360748.54</v>
      </c>
      <c r="F81" s="66">
        <f t="shared" si="2"/>
        <v>98156.460000000021</v>
      </c>
    </row>
    <row r="82" spans="1:6" x14ac:dyDescent="0.2">
      <c r="A82" s="25" t="s">
        <v>208</v>
      </c>
      <c r="B82" s="64" t="s">
        <v>175</v>
      </c>
      <c r="C82" s="27" t="s">
        <v>289</v>
      </c>
      <c r="D82" s="28">
        <v>144935</v>
      </c>
      <c r="E82" s="65">
        <v>120397.48</v>
      </c>
      <c r="F82" s="66">
        <f t="shared" si="2"/>
        <v>24537.520000000004</v>
      </c>
    </row>
    <row r="83" spans="1:6" x14ac:dyDescent="0.2">
      <c r="A83" s="25" t="s">
        <v>210</v>
      </c>
      <c r="B83" s="64" t="s">
        <v>175</v>
      </c>
      <c r="C83" s="27" t="s">
        <v>290</v>
      </c>
      <c r="D83" s="28">
        <v>313970</v>
      </c>
      <c r="E83" s="65">
        <v>240351.06</v>
      </c>
      <c r="F83" s="66">
        <f t="shared" si="2"/>
        <v>73618.94</v>
      </c>
    </row>
    <row r="84" spans="1:6" ht="56.25" x14ac:dyDescent="0.2">
      <c r="A84" s="25" t="s">
        <v>291</v>
      </c>
      <c r="B84" s="64" t="s">
        <v>175</v>
      </c>
      <c r="C84" s="27" t="s">
        <v>292</v>
      </c>
      <c r="D84" s="28">
        <v>141095</v>
      </c>
      <c r="E84" s="65">
        <v>141087.51999999999</v>
      </c>
      <c r="F84" s="66">
        <f t="shared" si="2"/>
        <v>7.4800000000104774</v>
      </c>
    </row>
    <row r="85" spans="1:6" x14ac:dyDescent="0.2">
      <c r="A85" s="25" t="s">
        <v>208</v>
      </c>
      <c r="B85" s="64" t="s">
        <v>175</v>
      </c>
      <c r="C85" s="27" t="s">
        <v>293</v>
      </c>
      <c r="D85" s="28">
        <v>141095</v>
      </c>
      <c r="E85" s="65">
        <v>141087.51999999999</v>
      </c>
      <c r="F85" s="66">
        <f t="shared" si="2"/>
        <v>7.4800000000104774</v>
      </c>
    </row>
    <row r="86" spans="1:6" ht="22.5" x14ac:dyDescent="0.2">
      <c r="A86" s="25" t="s">
        <v>225</v>
      </c>
      <c r="B86" s="64" t="s">
        <v>175</v>
      </c>
      <c r="C86" s="27" t="s">
        <v>294</v>
      </c>
      <c r="D86" s="28">
        <v>550000</v>
      </c>
      <c r="E86" s="65">
        <v>549199.54</v>
      </c>
      <c r="F86" s="66">
        <f t="shared" si="2"/>
        <v>800.45999999996275</v>
      </c>
    </row>
    <row r="87" spans="1:6" x14ac:dyDescent="0.2">
      <c r="A87" s="25" t="s">
        <v>227</v>
      </c>
      <c r="B87" s="64" t="s">
        <v>175</v>
      </c>
      <c r="C87" s="27" t="s">
        <v>295</v>
      </c>
      <c r="D87" s="28">
        <v>550000</v>
      </c>
      <c r="E87" s="65">
        <v>549199.54</v>
      </c>
      <c r="F87" s="66">
        <f t="shared" si="2"/>
        <v>800.45999999996275</v>
      </c>
    </row>
    <row r="88" spans="1:6" ht="33.75" x14ac:dyDescent="0.2">
      <c r="A88" s="25" t="s">
        <v>296</v>
      </c>
      <c r="B88" s="64" t="s">
        <v>175</v>
      </c>
      <c r="C88" s="27" t="s">
        <v>297</v>
      </c>
      <c r="D88" s="28">
        <v>550000</v>
      </c>
      <c r="E88" s="65">
        <v>549199.54</v>
      </c>
      <c r="F88" s="66">
        <f t="shared" si="2"/>
        <v>800.45999999996275</v>
      </c>
    </row>
    <row r="89" spans="1:6" x14ac:dyDescent="0.2">
      <c r="A89" s="25" t="s">
        <v>208</v>
      </c>
      <c r="B89" s="64" t="s">
        <v>175</v>
      </c>
      <c r="C89" s="27" t="s">
        <v>298</v>
      </c>
      <c r="D89" s="28">
        <v>550000</v>
      </c>
      <c r="E89" s="65">
        <v>549199.54</v>
      </c>
      <c r="F89" s="66">
        <f t="shared" si="2"/>
        <v>800.45999999996275</v>
      </c>
    </row>
    <row r="90" spans="1:6" x14ac:dyDescent="0.2">
      <c r="A90" s="52" t="s">
        <v>299</v>
      </c>
      <c r="B90" s="53" t="s">
        <v>175</v>
      </c>
      <c r="C90" s="54" t="s">
        <v>300</v>
      </c>
      <c r="D90" s="55">
        <v>13000</v>
      </c>
      <c r="E90" s="56">
        <v>7400</v>
      </c>
      <c r="F90" s="57">
        <f t="shared" si="2"/>
        <v>5600</v>
      </c>
    </row>
    <row r="91" spans="1:6" ht="22.5" x14ac:dyDescent="0.2">
      <c r="A91" s="52" t="s">
        <v>301</v>
      </c>
      <c r="B91" s="53" t="s">
        <v>175</v>
      </c>
      <c r="C91" s="54" t="s">
        <v>302</v>
      </c>
      <c r="D91" s="55">
        <v>13000</v>
      </c>
      <c r="E91" s="56">
        <v>7400</v>
      </c>
      <c r="F91" s="57">
        <f t="shared" si="2"/>
        <v>5600</v>
      </c>
    </row>
    <row r="92" spans="1:6" ht="22.5" x14ac:dyDescent="0.2">
      <c r="A92" s="25" t="s">
        <v>303</v>
      </c>
      <c r="B92" s="64" t="s">
        <v>175</v>
      </c>
      <c r="C92" s="27" t="s">
        <v>304</v>
      </c>
      <c r="D92" s="28">
        <v>13000</v>
      </c>
      <c r="E92" s="65">
        <v>7400</v>
      </c>
      <c r="F92" s="66">
        <f t="shared" si="2"/>
        <v>5600</v>
      </c>
    </row>
    <row r="93" spans="1:6" ht="33.75" x14ac:dyDescent="0.2">
      <c r="A93" s="25" t="s">
        <v>305</v>
      </c>
      <c r="B93" s="64" t="s">
        <v>175</v>
      </c>
      <c r="C93" s="27" t="s">
        <v>306</v>
      </c>
      <c r="D93" s="28">
        <v>13000</v>
      </c>
      <c r="E93" s="65">
        <v>7400</v>
      </c>
      <c r="F93" s="66">
        <f t="shared" si="2"/>
        <v>5600</v>
      </c>
    </row>
    <row r="94" spans="1:6" ht="90" x14ac:dyDescent="0.2">
      <c r="A94" s="67" t="s">
        <v>307</v>
      </c>
      <c r="B94" s="64" t="s">
        <v>175</v>
      </c>
      <c r="C94" s="27" t="s">
        <v>308</v>
      </c>
      <c r="D94" s="28">
        <v>13000</v>
      </c>
      <c r="E94" s="65">
        <v>7400</v>
      </c>
      <c r="F94" s="66">
        <f t="shared" si="2"/>
        <v>5600</v>
      </c>
    </row>
    <row r="95" spans="1:6" x14ac:dyDescent="0.2">
      <c r="A95" s="25" t="s">
        <v>208</v>
      </c>
      <c r="B95" s="64" t="s">
        <v>175</v>
      </c>
      <c r="C95" s="27" t="s">
        <v>309</v>
      </c>
      <c r="D95" s="28">
        <v>13000</v>
      </c>
      <c r="E95" s="65">
        <v>7400</v>
      </c>
      <c r="F95" s="66">
        <f t="shared" si="2"/>
        <v>5600</v>
      </c>
    </row>
    <row r="96" spans="1:6" x14ac:dyDescent="0.2">
      <c r="A96" s="52" t="s">
        <v>310</v>
      </c>
      <c r="B96" s="53" t="s">
        <v>175</v>
      </c>
      <c r="C96" s="54" t="s">
        <v>311</v>
      </c>
      <c r="D96" s="55">
        <v>2503900</v>
      </c>
      <c r="E96" s="56">
        <v>1720486.81</v>
      </c>
      <c r="F96" s="57">
        <f t="shared" si="2"/>
        <v>783413.19</v>
      </c>
    </row>
    <row r="97" spans="1:6" x14ac:dyDescent="0.2">
      <c r="A97" s="52" t="s">
        <v>312</v>
      </c>
      <c r="B97" s="53" t="s">
        <v>175</v>
      </c>
      <c r="C97" s="54" t="s">
        <v>313</v>
      </c>
      <c r="D97" s="55">
        <v>2503900</v>
      </c>
      <c r="E97" s="56">
        <v>1720486.81</v>
      </c>
      <c r="F97" s="57">
        <f t="shared" si="2"/>
        <v>783413.19</v>
      </c>
    </row>
    <row r="98" spans="1:6" ht="22.5" x14ac:dyDescent="0.2">
      <c r="A98" s="25" t="s">
        <v>314</v>
      </c>
      <c r="B98" s="64" t="s">
        <v>175</v>
      </c>
      <c r="C98" s="27" t="s">
        <v>315</v>
      </c>
      <c r="D98" s="28">
        <v>2503900</v>
      </c>
      <c r="E98" s="65">
        <v>1720486.81</v>
      </c>
      <c r="F98" s="66">
        <f t="shared" si="2"/>
        <v>783413.19</v>
      </c>
    </row>
    <row r="99" spans="1:6" ht="22.5" x14ac:dyDescent="0.2">
      <c r="A99" s="25" t="s">
        <v>316</v>
      </c>
      <c r="B99" s="64" t="s">
        <v>175</v>
      </c>
      <c r="C99" s="27" t="s">
        <v>317</v>
      </c>
      <c r="D99" s="28">
        <v>2503900</v>
      </c>
      <c r="E99" s="65">
        <v>1720486.81</v>
      </c>
      <c r="F99" s="66">
        <f t="shared" si="2"/>
        <v>783413.19</v>
      </c>
    </row>
    <row r="100" spans="1:6" ht="67.5" x14ac:dyDescent="0.2">
      <c r="A100" s="67" t="s">
        <v>318</v>
      </c>
      <c r="B100" s="64" t="s">
        <v>175</v>
      </c>
      <c r="C100" s="27" t="s">
        <v>319</v>
      </c>
      <c r="D100" s="28">
        <v>2503900</v>
      </c>
      <c r="E100" s="65">
        <v>1720486.81</v>
      </c>
      <c r="F100" s="66">
        <f t="shared" si="2"/>
        <v>783413.19</v>
      </c>
    </row>
    <row r="101" spans="1:6" ht="45" x14ac:dyDescent="0.2">
      <c r="A101" s="25" t="s">
        <v>320</v>
      </c>
      <c r="B101" s="64" t="s">
        <v>175</v>
      </c>
      <c r="C101" s="27" t="s">
        <v>321</v>
      </c>
      <c r="D101" s="28">
        <v>2503900</v>
      </c>
      <c r="E101" s="65">
        <v>1720486.81</v>
      </c>
      <c r="F101" s="66">
        <f t="shared" si="2"/>
        <v>783413.19</v>
      </c>
    </row>
    <row r="102" spans="1:6" x14ac:dyDescent="0.2">
      <c r="A102" s="52" t="s">
        <v>322</v>
      </c>
      <c r="B102" s="53" t="s">
        <v>175</v>
      </c>
      <c r="C102" s="54" t="s">
        <v>323</v>
      </c>
      <c r="D102" s="55">
        <v>206500</v>
      </c>
      <c r="E102" s="56">
        <v>156717.59</v>
      </c>
      <c r="F102" s="57">
        <f t="shared" si="2"/>
        <v>49782.41</v>
      </c>
    </row>
    <row r="103" spans="1:6" x14ac:dyDescent="0.2">
      <c r="A103" s="52" t="s">
        <v>324</v>
      </c>
      <c r="B103" s="53" t="s">
        <v>175</v>
      </c>
      <c r="C103" s="54" t="s">
        <v>325</v>
      </c>
      <c r="D103" s="55">
        <v>206500</v>
      </c>
      <c r="E103" s="56">
        <v>156717.59</v>
      </c>
      <c r="F103" s="57">
        <f t="shared" si="2"/>
        <v>49782.41</v>
      </c>
    </row>
    <row r="104" spans="1:6" ht="22.5" x14ac:dyDescent="0.2">
      <c r="A104" s="25" t="s">
        <v>225</v>
      </c>
      <c r="B104" s="64" t="s">
        <v>175</v>
      </c>
      <c r="C104" s="27" t="s">
        <v>326</v>
      </c>
      <c r="D104" s="28">
        <v>206500</v>
      </c>
      <c r="E104" s="65">
        <v>156717.59</v>
      </c>
      <c r="F104" s="66">
        <f t="shared" si="2"/>
        <v>49782.41</v>
      </c>
    </row>
    <row r="105" spans="1:6" x14ac:dyDescent="0.2">
      <c r="A105" s="25" t="s">
        <v>227</v>
      </c>
      <c r="B105" s="64" t="s">
        <v>175</v>
      </c>
      <c r="C105" s="27" t="s">
        <v>327</v>
      </c>
      <c r="D105" s="28">
        <v>206500</v>
      </c>
      <c r="E105" s="65">
        <v>156717.59</v>
      </c>
      <c r="F105" s="66">
        <f t="shared" si="2"/>
        <v>49782.41</v>
      </c>
    </row>
    <row r="106" spans="1:6" ht="56.25" x14ac:dyDescent="0.2">
      <c r="A106" s="25" t="s">
        <v>328</v>
      </c>
      <c r="B106" s="64" t="s">
        <v>175</v>
      </c>
      <c r="C106" s="27" t="s">
        <v>329</v>
      </c>
      <c r="D106" s="28">
        <v>206500</v>
      </c>
      <c r="E106" s="65">
        <v>156717.59</v>
      </c>
      <c r="F106" s="66">
        <f t="shared" si="2"/>
        <v>49782.41</v>
      </c>
    </row>
    <row r="107" spans="1:6" x14ac:dyDescent="0.2">
      <c r="A107" s="25" t="s">
        <v>330</v>
      </c>
      <c r="B107" s="64" t="s">
        <v>175</v>
      </c>
      <c r="C107" s="27" t="s">
        <v>331</v>
      </c>
      <c r="D107" s="28">
        <v>206500</v>
      </c>
      <c r="E107" s="65">
        <v>156717.59</v>
      </c>
      <c r="F107" s="66">
        <f t="shared" si="2"/>
        <v>49782.41</v>
      </c>
    </row>
    <row r="108" spans="1:6" ht="9" customHeight="1" x14ac:dyDescent="0.2">
      <c r="A108" s="68"/>
      <c r="B108" s="69"/>
      <c r="C108" s="70"/>
      <c r="D108" s="71"/>
      <c r="E108" s="69"/>
      <c r="F108" s="69"/>
    </row>
    <row r="109" spans="1:6" ht="13.5" customHeight="1" x14ac:dyDescent="0.2">
      <c r="A109" s="72" t="s">
        <v>332</v>
      </c>
      <c r="B109" s="73" t="s">
        <v>333</v>
      </c>
      <c r="C109" s="74" t="s">
        <v>176</v>
      </c>
      <c r="D109" s="75">
        <v>-818470.85</v>
      </c>
      <c r="E109" s="75">
        <v>1162786.25</v>
      </c>
      <c r="F109" s="76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335</v>
      </c>
      <c r="B1" s="120"/>
      <c r="C1" s="120"/>
      <c r="D1" s="120"/>
      <c r="E1" s="120"/>
      <c r="F1" s="120"/>
    </row>
    <row r="2" spans="1:6" ht="13.15" customHeight="1" x14ac:dyDescent="0.25">
      <c r="A2" s="96" t="s">
        <v>336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337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338</v>
      </c>
      <c r="B12" s="79" t="s">
        <v>339</v>
      </c>
      <c r="C12" s="80" t="s">
        <v>176</v>
      </c>
      <c r="D12" s="81">
        <v>818470.85</v>
      </c>
      <c r="E12" s="81">
        <v>-1162786.25</v>
      </c>
      <c r="F12" s="82" t="s">
        <v>176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340</v>
      </c>
      <c r="B14" s="88" t="s">
        <v>341</v>
      </c>
      <c r="C14" s="89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342</v>
      </c>
      <c r="B15" s="84"/>
      <c r="C15" s="85"/>
      <c r="D15" s="86"/>
      <c r="E15" s="86"/>
      <c r="F15" s="87"/>
    </row>
    <row r="16" spans="1:6" x14ac:dyDescent="0.2">
      <c r="A16" s="52" t="s">
        <v>343</v>
      </c>
      <c r="B16" s="88" t="s">
        <v>344</v>
      </c>
      <c r="C16" s="89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342</v>
      </c>
      <c r="B17" s="84"/>
      <c r="C17" s="85"/>
      <c r="D17" s="86"/>
      <c r="E17" s="86"/>
      <c r="F17" s="87"/>
    </row>
    <row r="18" spans="1:6" x14ac:dyDescent="0.2">
      <c r="A18" s="78" t="s">
        <v>345</v>
      </c>
      <c r="B18" s="79" t="s">
        <v>346</v>
      </c>
      <c r="C18" s="80" t="s">
        <v>347</v>
      </c>
      <c r="D18" s="81">
        <v>818470.85</v>
      </c>
      <c r="E18" s="81">
        <v>-1162786.25</v>
      </c>
      <c r="F18" s="82">
        <v>1981257.1</v>
      </c>
    </row>
    <row r="19" spans="1:6" ht="22.5" x14ac:dyDescent="0.2">
      <c r="A19" s="78" t="s">
        <v>348</v>
      </c>
      <c r="B19" s="79" t="s">
        <v>346</v>
      </c>
      <c r="C19" s="80" t="s">
        <v>349</v>
      </c>
      <c r="D19" s="81">
        <v>818470.85</v>
      </c>
      <c r="E19" s="81">
        <v>-1162786.25</v>
      </c>
      <c r="F19" s="82">
        <v>1981257.1</v>
      </c>
    </row>
    <row r="20" spans="1:6" x14ac:dyDescent="0.2">
      <c r="A20" s="78" t="s">
        <v>350</v>
      </c>
      <c r="B20" s="79" t="s">
        <v>351</v>
      </c>
      <c r="C20" s="80" t="s">
        <v>352</v>
      </c>
      <c r="D20" s="81">
        <v>-10329000</v>
      </c>
      <c r="E20" s="81">
        <v>-9375848.8800000008</v>
      </c>
      <c r="F20" s="82" t="s">
        <v>334</v>
      </c>
    </row>
    <row r="21" spans="1:6" ht="22.5" x14ac:dyDescent="0.2">
      <c r="A21" s="25" t="s">
        <v>353</v>
      </c>
      <c r="B21" s="26" t="s">
        <v>351</v>
      </c>
      <c r="C21" s="90" t="s">
        <v>354</v>
      </c>
      <c r="D21" s="28">
        <v>-10329000</v>
      </c>
      <c r="E21" s="28">
        <v>-9375848.8800000008</v>
      </c>
      <c r="F21" s="66" t="s">
        <v>334</v>
      </c>
    </row>
    <row r="22" spans="1:6" x14ac:dyDescent="0.2">
      <c r="A22" s="78" t="s">
        <v>355</v>
      </c>
      <c r="B22" s="79" t="s">
        <v>356</v>
      </c>
      <c r="C22" s="80" t="s">
        <v>357</v>
      </c>
      <c r="D22" s="81">
        <v>11147470.85</v>
      </c>
      <c r="E22" s="81">
        <v>8213062.6299999999</v>
      </c>
      <c r="F22" s="82" t="s">
        <v>334</v>
      </c>
    </row>
    <row r="23" spans="1:6" ht="22.5" x14ac:dyDescent="0.2">
      <c r="A23" s="25" t="s">
        <v>358</v>
      </c>
      <c r="B23" s="26" t="s">
        <v>356</v>
      </c>
      <c r="C23" s="90" t="s">
        <v>359</v>
      </c>
      <c r="D23" s="28">
        <v>11147470.85</v>
      </c>
      <c r="E23" s="28">
        <v>8213062.6299999999</v>
      </c>
      <c r="F23" s="66" t="s">
        <v>334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361</v>
      </c>
      <c r="B1" t="s">
        <v>362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5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362</v>
      </c>
    </row>
    <row r="7" spans="1:2" x14ac:dyDescent="0.2">
      <c r="A7" t="s">
        <v>371</v>
      </c>
      <c r="B7" t="s">
        <v>372</v>
      </c>
    </row>
    <row r="8" spans="1:2" x14ac:dyDescent="0.2">
      <c r="A8" t="s">
        <v>373</v>
      </c>
      <c r="B8" t="s">
        <v>372</v>
      </c>
    </row>
    <row r="9" spans="1:2" x14ac:dyDescent="0.2">
      <c r="A9" t="s">
        <v>374</v>
      </c>
      <c r="B9" t="s">
        <v>375</v>
      </c>
    </row>
    <row r="10" spans="1:2" x14ac:dyDescent="0.2">
      <c r="A10" t="s">
        <v>376</v>
      </c>
      <c r="B10" t="s">
        <v>18</v>
      </c>
    </row>
    <row r="11" spans="1:2" x14ac:dyDescent="0.2">
      <c r="A11" t="s">
        <v>377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rep:2.54.0.280</dc:description>
  <cp:lastModifiedBy>Pc</cp:lastModifiedBy>
  <cp:lastPrinted>2022-11-01T07:23:15Z</cp:lastPrinted>
  <dcterms:created xsi:type="dcterms:W3CDTF">2022-11-01T07:24:07Z</dcterms:created>
  <dcterms:modified xsi:type="dcterms:W3CDTF">2022-11-01T07:24:07Z</dcterms:modified>
</cp:coreProperties>
</file>